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Sheet1!$A$2:$N$83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<sst xmlns="http://schemas.openxmlformats.org/spreadsheetml/2006/main" count="663" uniqueCount="388">
  <si>
    <t>2024年衔接资金年度项目完成情况统计表</t>
  </si>
  <si>
    <t>序号</t>
  </si>
  <si>
    <t>项目名称</t>
  </si>
  <si>
    <t>项目建设完成情况</t>
  </si>
  <si>
    <t>资金使用</t>
  </si>
  <si>
    <t>绩效目标实现情况</t>
  </si>
  <si>
    <t>利益联结机制实现情况</t>
  </si>
  <si>
    <t>合计（四级财政乡村振兴衔接资金）</t>
  </si>
  <si>
    <t>中央</t>
  </si>
  <si>
    <t>自治区</t>
  </si>
  <si>
    <t>盟市</t>
  </si>
  <si>
    <t>旗县本级</t>
  </si>
  <si>
    <t>指标</t>
  </si>
  <si>
    <t>实施单位</t>
  </si>
  <si>
    <t>主管单位</t>
  </si>
  <si>
    <t>乌拉特前旗_易地搬迁后扶_易地搬迁后扶_巴彦淖尔市乌梁素海渔场2024年易地搬迁集中安置区后续产业扶持建设项目（发改）</t>
  </si>
  <si>
    <t>本次扩建总建筑面积2600平方米，其中养菌车间2000平方米，年产92万袋木耳菌包；精选包装车间600平方米，年包装92000袋精选木耳包装；购置养菌架200个，包装设备1套，电动叉车1辆，以及配套相应的附属设施，包含热封口机、切片机、传送带、筛选机、分拣工作台及灭菌设备。</t>
  </si>
  <si>
    <t>已支付衔接资金550万元</t>
  </si>
  <si>
    <t>项目刚建成，以下目标暂未体现，可生产高质量木耳菌包，渔场以低于市场的优惠价销售给脱贫户发展大棚种植，实现户均增收5000元以上。</t>
  </si>
  <si>
    <t>项目实施农户参与监督，建成后农户参与使用，脱贫户可在菌包厂季节性务工，实现户均增收3000元以上。</t>
  </si>
  <si>
    <t>关于提前下达2024年中央财政衔接推进乡村振兴补助资金预算的通知（巴财农〔2023〕1275号）</t>
  </si>
  <si>
    <t>乌梁素海渔场</t>
  </si>
  <si>
    <t>发改</t>
  </si>
  <si>
    <t>乌拉特前旗-新安镇_产业发展_加工流通项目_乌拉特前旗新安镇2024年易地扶贫搬迁后续产业扶持（葵花色选厂）建设项目</t>
  </si>
  <si>
    <t>新建年色选 8000吨葵花色选厂，项目总占地面积8200平方米，主要建设内容包括新建生产厂房 800平方米，库房1000平方米，管理及辅助用房100平方米；生产场地硬化3784.31 平方米，厂区围墙 215 米，葵花色选设备1套正在安装。</t>
  </si>
  <si>
    <t>已支付衔接资金480万元</t>
  </si>
  <si>
    <t>项目刚建成，以下目标暂未体现，优先雇佣有劳动力的脱贫户。使他们有稳定的收入来源，并优先让利收购所有脱贫户农产品。</t>
  </si>
  <si>
    <t>项目建成农牧民参与使用，畅通农产品销售渠道，并优先让利收购所有脱贫户的农产品，从而增加所有脱贫人口人均收入。</t>
  </si>
  <si>
    <t>关于下达2024年自治区财政衔接推进乡村振兴补助资金预算的通知（巴财农【2024】448号）</t>
  </si>
  <si>
    <t>新安镇</t>
  </si>
  <si>
    <t>乌拉特前旗-苏独仑镇_易地搬迁后扶_易地搬迁后扶_苏独仑镇2024年易地扶贫搬迁后续扶持设施农业（农作物育苗育苗基地）建设项目</t>
  </si>
  <si>
    <t>主要建设高标准钢架棉帘育苗 大棚24栋，每栋1333.33平方米，总面积32000平方米；  项目区内田间砂石道路面积1200平方米，供水管网1000米， 供电线路450米及配套相应的附属设施等。</t>
  </si>
  <si>
    <t>已支付衔接资金540万元</t>
  </si>
  <si>
    <t>项目刚建成，以下目标暂未体现，为脱贫户每户通过降低种植成本而实现增收户均1500元左右，同时，当地农民通过务工就业预计实现增收人均1000元左右提高农民收入，实现村集体经济年增收 20 万元以上。</t>
  </si>
  <si>
    <t>项目实施农牧民参与监督，以下利益联结暂未体现，为脱贫户每户降低种植成本1500元左右。通过土地流转、务工就业等形式实现农民增收。</t>
  </si>
  <si>
    <t>苏独仑镇</t>
  </si>
  <si>
    <r>
      <rPr>
        <sz val="10"/>
        <rFont val="宋体"/>
        <charset val="134"/>
      </rPr>
      <t>乌拉特前旗</t>
    </r>
    <r>
      <rPr>
        <sz val="10"/>
        <rFont val="宋体"/>
        <charset val="0"/>
      </rPr>
      <t>-</t>
    </r>
    <r>
      <rPr>
        <sz val="10"/>
        <rFont val="宋体"/>
        <charset val="134"/>
      </rPr>
      <t>西小召镇</t>
    </r>
    <r>
      <rPr>
        <sz val="10"/>
        <rFont val="宋体"/>
        <charset val="0"/>
      </rPr>
      <t>_</t>
    </r>
    <r>
      <rPr>
        <sz val="10"/>
        <rFont val="宋体"/>
        <charset val="134"/>
      </rPr>
      <t>产业发展</t>
    </r>
    <r>
      <rPr>
        <sz val="10"/>
        <rFont val="宋体"/>
        <charset val="0"/>
      </rPr>
      <t>_</t>
    </r>
    <r>
      <rPr>
        <sz val="10"/>
        <rFont val="宋体"/>
        <charset val="134"/>
      </rPr>
      <t>加工流通项目</t>
    </r>
    <r>
      <rPr>
        <sz val="10"/>
        <rFont val="宋体"/>
        <charset val="0"/>
      </rPr>
      <t>_</t>
    </r>
    <r>
      <rPr>
        <sz val="10"/>
        <rFont val="宋体"/>
        <charset val="134"/>
      </rPr>
      <t>乌拉特前旗西小召镇</t>
    </r>
    <r>
      <rPr>
        <sz val="10"/>
        <rFont val="宋体"/>
        <charset val="0"/>
      </rPr>
      <t>2024</t>
    </r>
    <r>
      <rPr>
        <sz val="10"/>
        <rFont val="宋体"/>
        <charset val="134"/>
      </rPr>
      <t>年易地扶贫搬迁后续产业扶持（葵花色选厂）建设项目</t>
    </r>
  </si>
  <si>
    <t>新建建生产厂房1500平方米，生产场地硬化1163平方米，配套葵花色选设备1套，地磅1套。以及配套相应附属设施等。</t>
  </si>
  <si>
    <t>已支付衔接资金339万元</t>
  </si>
  <si>
    <t>项目刚刚建成，以下效益暂未体现。年增加集体经济收入10万元以上，用于发展壮大村集体经济。</t>
  </si>
  <si>
    <t>项目建成农牧民参与使用，针对易地搬迁户建立长期合作关系，招聘易地搬迁户家庭人员，提供就业岗位，人均年收入可增加 10000 元以上。</t>
  </si>
  <si>
    <t>西小召镇</t>
  </si>
  <si>
    <t>乌拉特前旗-新安农场_产业发展_加工流通项目_新安农场日处理300吨玉米烘干项目（四期）</t>
  </si>
  <si>
    <t xml:space="preserve">新建院墙、大门（电动）、监控、200KV、50KV变压器各一台、扦样室一间、湿粮库及其附属设施、5296平米晾晒场地硬化、玉米烘干塔配套附属设施
</t>
  </si>
  <si>
    <t>实际支付235万元</t>
  </si>
  <si>
    <t>项目刚建成，以下绩效目标暂未体现，项目建成投产后可有力地带动和促进新安农场经济社会的全面发展。进一步规划调整种植结构，有利的带动粮食销售，带动群众种植收入显著提高。</t>
  </si>
  <si>
    <t>项目建设过程农民参与监督，建成后农民参与使用，免费为脱贫户烘干存储玉米、优先向脱贫户提供就业岗位。</t>
  </si>
  <si>
    <t>新安农场</t>
  </si>
  <si>
    <t>乌拉特前旗_其他_其他_困难群众饮用低氟边销茶项目</t>
  </si>
  <si>
    <t>采购低氟边销茶1240块，向全旗十一个苏木镇在册登记的困难群众（脱贫监测户）620户，每户发放低氟边销茶2块。</t>
  </si>
  <si>
    <t>已支付衔接资金6.82万元</t>
  </si>
  <si>
    <t>有效解决困难群众（脱贫监测户）因长期饮用含高氟茶导致体内摄入过量氟而引起慢性氟中毒导致返贫风险。</t>
  </si>
  <si>
    <t>项目实施群众直接参与使用，科学健康饮茶，降低饮茶型地氟病的发生。</t>
  </si>
  <si>
    <t>民委</t>
  </si>
  <si>
    <t>乌拉特前旗-白彦花镇_产业发展_生产项目_2024年点布斯格嘎查马匹购买项目</t>
  </si>
  <si>
    <t>购置2岁以上母马70匹和2岁及以上种公马2匹（数量根据当时市场价定），利用马产业壮大村集体经济。</t>
  </si>
  <si>
    <t>已支付衔接资金55万元</t>
  </si>
  <si>
    <t>项目当年完成，以下绩效目标暂未体现，促进村集体经济增收，每年可获得收益3.3万元。</t>
  </si>
  <si>
    <t>项目采用企业（个人）＋集体＋牧户的联营方式，牧民参与监督。</t>
  </si>
  <si>
    <t>白彦花镇</t>
  </si>
  <si>
    <t>乌拉特前旗-白彦花镇_产业发展_加工流通项目_白彦花镇阿贵高勒嘎查民族特色手工艺（毡艺）传承工作站新建生产车间项目</t>
  </si>
  <si>
    <t>新建260平米生产车间，购置梳毛机、制毡机、缝纫机、裁剪机等相关制作机械。</t>
  </si>
  <si>
    <t>已支付衔接资金54.58万元</t>
  </si>
  <si>
    <t>有效加强手工队伍建设，改善了作业条件，促进乡村手工艺技术保护。项目当年完成，以下绩效目标暂未体现。项目通过出售成品手工艺品及开展手工艺体验活动获取收益，每年可获得收益3.27万元。</t>
  </si>
  <si>
    <t>项目的实施牧民参与监督，建成后牧民参与出售成品手工艺品及开展手工艺体验活动获取收益。</t>
  </si>
  <si>
    <t>乌拉特前旗-苏独仑镇_产业发展_加工流通项目_瓦窑滩村辣椒清选色选机项目</t>
  </si>
  <si>
    <t>购买色选机一台，剪把机2台，及其附属配套设施。</t>
  </si>
  <si>
    <t>已支付衔接资金58.6万元</t>
  </si>
  <si>
    <t>有效提高产品质量、增加收益、降低生产成本、提高生产效率和提升产品附加值，来实现更大的经济效益和社会效益。</t>
  </si>
  <si>
    <t>项目实施农牧民参与监督，实施后农牧民参与使用，提高种植业水平，提高农牧民收入。</t>
  </si>
  <si>
    <t>乌拉特前旗-额尔登布拉格苏木_产业发展_生产项目_巴音温都尔嘎查苏计片储草棚建设项目</t>
  </si>
  <si>
    <t xml:space="preserve">    补贴农牧户新建新建120平米储草棚40栋，每栋补贴15000元，共计投入资金60万元</t>
  </si>
  <si>
    <t>已支付衔接资金60万元</t>
  </si>
  <si>
    <t>有效解决40户农牧民的饲草料储存难题和降低因雨雪天气而损坏的风险，加快了推进农牧区产业设施的建设，从而实现农牧民的增收。</t>
  </si>
  <si>
    <t xml:space="preserve">项目实施40户农牧民参与监督，建成后40户农牧民参与饲草料储存，有效降低因雨雪天气而损坏的风险，为增收奠定基础。                    </t>
  </si>
  <si>
    <t>额尔登布拉格苏木</t>
  </si>
  <si>
    <t>乌拉特前旗-沙德格苏木_产业发展_生产项目_沙德格苏木呼和温都尔嘎查鲜草工厂项目</t>
  </si>
  <si>
    <t>15匹空气能供热设备一套；
牧草种植系统（种植架，种植盘，半旋转灌溉系统，人工补光系统，通换风系统，子端，种植总管理系统，给水系统,种植技术）；
流水工艺系统(自动播种系统,种植盘洗消系统,种子浸泡系统,牧草分割系统)；共计53万元。</t>
  </si>
  <si>
    <t>已支付衔接资金53万元</t>
  </si>
  <si>
    <t>有效缓解天然草场的压力，提高生产效率，还能够促进环保节能、畜牧业发展以及当地经济的增长。</t>
  </si>
  <si>
    <t>项目实施后农牧民参与使用，缓解牧民的饲草料短缺，提高出栏率，利于增收。</t>
  </si>
  <si>
    <t>沙德格苏木</t>
  </si>
  <si>
    <t>乌拉特前旗-乌拉山镇_乡村建设行动_农村基础设施（含产业配套基础设施）_乌拉山镇三湖基础设施（含产业配套基础设施）建设项目</t>
  </si>
  <si>
    <t>建设过排干12个膜袋渡槽，新建口闸3座，口闸一字板、护底、护坡、防水、制安等，及配套300米排干路上砂。</t>
  </si>
  <si>
    <t>已支付衔接资金52万元</t>
  </si>
  <si>
    <t>有效解决农业水利灌溉，节约用水，合理利用水资源，提高灌溉效率，为农民降低水费，节约成本。</t>
  </si>
  <si>
    <t>项目实施农牧民参与监督，项目建成后农牧民参与使用，有效解决农业水利灌溉，节约用水，合理利用水资源，提高灌溉效率，为农民降低水费，节约成本。</t>
  </si>
  <si>
    <t>关于下达2024年中央财政衔接推进乡村振兴补助资金预算的通知（巴财农〔2024〕428号25万元）；关于下达2024年自治区财政衔接推进乡村振兴补助资金预算的通知（巴财农【2024】448号27万元）</t>
  </si>
  <si>
    <t>乌拉山镇</t>
  </si>
  <si>
    <t>乌拉特前旗-大佘太镇_产业发展_加工流通项目_乌兰村玉米芯深加工厂建设项目</t>
  </si>
  <si>
    <t>购买玉米芯深加工设备6套，购买315型变压器2台，修复彩钢房部分包括平整场地、钢板、钢架、型材屋面等基础配套工程已完成。</t>
  </si>
  <si>
    <t>已支付衔接资金195万元</t>
  </si>
  <si>
    <t>项目当年完成，以下绩效目标暂未体现。一是经济效益方面，壮大村集体收入，带动脱贫户和监测户增收，增加周边农户的务工收入，可实现当地农民增收。二是社会效益方面，充分发挥集体经济产业示范效应，并以适当高于市场价的方式重点收购监测户和脱贫户的玉米芯，扩大项目辐射带动作用。三是生态效益方面，通过将大部分无法利用的废弃玉米芯资源加工成饲料蛋白供应饲料厂商，在增加农户玉米种植的附加值收入的同时，可使资源循环利用和降低环境污染，实现生态效益和经济效益的双赢。</t>
  </si>
  <si>
    <t>项目实施过程农牧民参与监督，在生产环节优先雇用脱贫户和监测户务工就业形式，按照日工资高于一般员工的标准雇佣帮扶对象，进一步激发监测帮扶对象的内生动力，提高收入水平。</t>
  </si>
  <si>
    <t>关于提前下达2024年中央财政衔接推进乡村振兴补助资金预算的通知（巴财农〔2023〕1275号）；关于下达2024年自治区财政衔接推进乡村振兴补助资金预算的通知（巴财农【2024】448号）；关于批复下达2024年度部门预算的通知（乌财政发【2024】1号）；关于下达2024年市级财政衔接推进乡村振兴补助资金预算的通知（巴财农【2024】438号）</t>
  </si>
  <si>
    <t>大佘太镇</t>
  </si>
  <si>
    <t>组织部、乡村振兴</t>
  </si>
  <si>
    <t>乌拉特前旗-苏独仑镇_产业发展_新型农村集体经济发展项目_苏独仑镇党支部领办农机合作社</t>
  </si>
  <si>
    <t>购买拖拉机1台、动力驱动耙1台、深耕梨1套</t>
  </si>
  <si>
    <t>已支付衔接资金95万元</t>
  </si>
  <si>
    <t>有效改善农牧民种植条件，提升农牧民种植收入。</t>
  </si>
  <si>
    <t>项目建设前农牧民参与监督，建成后农牧民参与使用，有效农牧民种植条件，提升农牧民种植收入。</t>
  </si>
  <si>
    <t>关于提前下达2024年中央财政衔接推进乡村振兴补助资金预算的通知（巴财农〔2023〕1275号）；关于下达2024年市级财政衔接推进乡村振兴补助资金预算的通知（巴财农【2024】438号）；关于批复下达2024年度部门预算的通知（乌财政发【2024】1号）</t>
  </si>
  <si>
    <t>组织部</t>
  </si>
  <si>
    <t>乌拉特前旗-先锋镇_产业发展_加工流通项目_先锋镇分水村糯玉米生产加工冷冻仓储项目（二期）</t>
  </si>
  <si>
    <t>安装无菌包装间面积共260㎡，购置玉米高温杀菌锅1台，购置自动给袋包装机1台</t>
  </si>
  <si>
    <t>项目建设极大的带动鲜食玉米产业种植、收储、加工一条产业链的发展。未来能辐射带动乡村种植业的发展，提高农产品附加值，推动项目区农业产业化经营。</t>
  </si>
  <si>
    <t>项目建设前农牧民参与监督，建成后农牧民参与使用，项目建设将增加农民就业50-70人，达到农民增收。</t>
  </si>
  <si>
    <t>先锋镇</t>
  </si>
  <si>
    <t>乌拉特前旗_乡村建设行动_农村基础设施（含产业配套基础设施）_乌拉特前旗2024年度农村牧区供水保障工程（先锋镇等15处项目工程）建设项目</t>
  </si>
  <si>
    <t>主要建设内容为更新机电管井8眼，配套8座井房及围栏设施，配套潜水泵8台套；地埋 ZR - YJV 电缆1.63km；配套恒压变频控制柜8套；配套避雷设备12套；铺设输配水管道60.215km及附属管件，配套闸阀井、排气井、排泥井、排沙井及减压井共82座等相关附属构筑物；新建5座50m3高位水池、1座100m3高位水池；交叉工程89处；管道土方开挖12.094万㎡,管道土方回填12.094万 m 。工程概算总投资1023.85万元。</t>
  </si>
  <si>
    <t>已支付衔接资金930万元</t>
  </si>
  <si>
    <t>有效解决农村地区人畜饮水困难，着力改善农村居民饮水质量，提升农村居民整体健康水平为目标，有效提升畜牧业发展。</t>
  </si>
  <si>
    <t>项目实施农牧民参与监督，建成后农牧民参与使用，有效改善当地群众人畜饮水条件，保障当地群众饮水安全，提升群众满意度幸福感，整个项目的实施群众参与监督。</t>
  </si>
  <si>
    <t>关于下达2024年自治区财政衔接推进乡村振兴补助资金预算的通知650万元（巴财农【2024】448号）；关于下达2024年自治区衔接资金（支持农村牧区供水保障工程建设）的通知280万元（巴财农〔2024〕326号）</t>
  </si>
  <si>
    <t>水利局</t>
  </si>
  <si>
    <t>乌拉特前旗_乡村建设行动_农村基础设施（含产业配套基础设施）_乌拉特前旗2024年度西小召镇沿河 3个行政村（金星、乃马岱、西局子） 供水保障工程建设项目</t>
  </si>
  <si>
    <t>铺设输配水管道59265米，阀门井46座</t>
  </si>
  <si>
    <t>已支付衔接资金135万元</t>
  </si>
  <si>
    <t>关于下达2024年自治区衔接资金（支持农村牧区供水保障工程建设）的通知（巴财农〔2024〕326号）</t>
  </si>
  <si>
    <t>乌拉特前旗_产业发展_加工流通项目_沙德格苏木呼和温都尔嘎查青草加工建设项目</t>
  </si>
  <si>
    <t>新建200平米鲜草工厂厂房及相关配套设施，合计：55万元</t>
  </si>
  <si>
    <t>提升牧民牧业综合生产能力</t>
  </si>
  <si>
    <t>通过实施项目后，可完成鲜草工厂设备存放及进行生产，帮助牧民减少草料购买支出，助力沙德格禁牧发展</t>
  </si>
  <si>
    <t>乡村振兴</t>
  </si>
  <si>
    <r>
      <rPr>
        <sz val="10"/>
        <rFont val="宋体"/>
        <charset val="134"/>
      </rPr>
      <t>乌拉特前旗</t>
    </r>
    <r>
      <rPr>
        <sz val="10"/>
        <rFont val="宋体"/>
        <charset val="0"/>
      </rPr>
      <t>_</t>
    </r>
    <r>
      <rPr>
        <sz val="10"/>
        <rFont val="宋体"/>
        <charset val="134"/>
      </rPr>
      <t>产业发展</t>
    </r>
    <r>
      <rPr>
        <sz val="10"/>
        <rFont val="宋体"/>
        <charset val="0"/>
      </rPr>
      <t>_</t>
    </r>
    <r>
      <rPr>
        <sz val="10"/>
        <rFont val="宋体"/>
        <charset val="134"/>
      </rPr>
      <t>高质量庭院经济</t>
    </r>
    <r>
      <rPr>
        <sz val="10"/>
        <rFont val="宋体"/>
        <charset val="0"/>
      </rPr>
      <t>_</t>
    </r>
    <r>
      <rPr>
        <sz val="10"/>
        <rFont val="宋体"/>
        <charset val="134"/>
      </rPr>
      <t>乌拉特前旗到户产业建设项目</t>
    </r>
  </si>
  <si>
    <t>为全旗脱贫户4737户8302人、监测户500户1095人，实施庭院经济及小规模项目。</t>
  </si>
  <si>
    <t>已支付衔接资金738万元</t>
  </si>
  <si>
    <t>通过项目实施，可进一步巩固脱贫成效，防止脱贫户、监测户返贫致贫，实现农牧民增收，预计可使全旗脱贫户和监测户每人每年增收1000元。</t>
  </si>
  <si>
    <t>该项目实施可通过直接带动、产品代销、联农带农方式实现农牧民增收致富。</t>
  </si>
  <si>
    <t>乌拉特前旗_乡村建设行动_农村基础设施（含产业配套基础设施）_义和店村道路建设项目</t>
  </si>
  <si>
    <t>在义和店村修建长1100米，宽3.5米，面积是3850平米的路面工程。</t>
  </si>
  <si>
    <t>已支付衔接资金50万元</t>
  </si>
  <si>
    <t>有效改善农牧民生活质量和出行条件，提升脱贫人口满意度和幸福感。</t>
  </si>
  <si>
    <t>项目实施农牧民参与监督，实施后农牧民参与使用，方便当地群众出行，解决群众生产生活出行难的问题，助力粮食丰产交易，使农民群众的幸福感、获得感得到了进一步提升，扩大社会效益。</t>
  </si>
  <si>
    <t>明安镇</t>
  </si>
  <si>
    <t>乌拉特前旗_乡村建设行动_农村基础设施（含产业配套基础设施）_佘太村路肩修整及环境整治配套基础设施建设项目</t>
  </si>
  <si>
    <t>佘太组路肩修建2300平米等其它配套设施；新建道路隔离带350米等配套设施；新建公厕一座已完成。</t>
  </si>
  <si>
    <t>已支付衔接资金46万元</t>
  </si>
  <si>
    <t>有效改善农村道路交通安全，改善人居环境，提高农民生活质量，提升脱贫人口满意度和幸福感。</t>
  </si>
  <si>
    <t>项目实施农牧民参与监督，建成后参与使用和监督，改善农牧民人居环境。</t>
  </si>
  <si>
    <t>乌拉特前旗_乡村建设行动_农村基础设施（含产业配套基础设施）_西山嘴农场六分场自来水管道改造项目</t>
  </si>
  <si>
    <t>改造主管道约2100米、支管道约2800米、砌检查井3座</t>
  </si>
  <si>
    <t>已支付衔接资金20万元</t>
  </si>
  <si>
    <t>饮水管道更换后，有效提高了农户饮水安全及用水便捷，同时村民的生活用水质量也得到稳定提升。</t>
  </si>
  <si>
    <t>项目建成后，农民参与使用，改造老旧自来水管道，改善农户用水安全。</t>
  </si>
  <si>
    <t>西山嘴农场</t>
  </si>
  <si>
    <t>乌拉特前旗_乡村建设行动_农村基础设施（含产业配套基础设施）_苏独隆农场安全饮水项目建设</t>
  </si>
  <si>
    <t>苏独隆农场新建安全饮水项目工程，工程由水源工程、清水池、主控室和加压泵房、6公里输配水管道、配电及供水设施组成</t>
  </si>
  <si>
    <t>已支付衔接资金45万元</t>
  </si>
  <si>
    <t>有效改善饮水质量，提升群众生活生产条件，增加群众满意度。</t>
  </si>
  <si>
    <t>项目实施农牧民参与监督，实施后农牧民参与使用，有效提高农民生活质量，改善农村人口饮水安全条件，提升脱贫人口的满意度和幸福度。</t>
  </si>
  <si>
    <t>苏独隆农场</t>
  </si>
  <si>
    <t>乌拉特前旗_乡村建设行动_农村基础设施（含产业配套基础设施）_新安镇树林子村自来水饮水管网改造建设项目</t>
  </si>
  <si>
    <t>PVC50管5095.87米，PVC63管5884.08米，砌筑井6座。</t>
  </si>
  <si>
    <t>已支付衔接资金47万元</t>
  </si>
  <si>
    <t>有效提升饮水农村居民饮水安全和水资源的合理高效利用，满足农村居民日益增长的用水需求，保障农村居民能够持续稳定地获得安全饮用水。</t>
  </si>
  <si>
    <t>乌拉特前旗_巩固三保障成果_综合保障_乌拉特前旗2024年防贫保险项目</t>
  </si>
  <si>
    <t>用于脱贫人口购买防贫保险</t>
  </si>
  <si>
    <t>已支付衔接资金85.348万元</t>
  </si>
  <si>
    <t>按照过渡期内严格落实“四个不摘”政策要求，保持主要帮扶政策总体稳定，为全旗农牧民购买防贫保险，通过设置精准防贫办法，建立近贫预警、骤贫处置、脱贫保稳的精准防贫机制，巩固脱贫成果，坚决守住不发生规模性返贫底线。</t>
  </si>
  <si>
    <t>使受益农牧户满意度达到95%以上，从而实现农牧户生活富裕的乡村振兴的目标。</t>
  </si>
  <si>
    <t>关于下达2024年市级财政衔接推进乡村振兴补助资金预算的通知（巴财农【2024】438号）</t>
  </si>
  <si>
    <t>乌拉特前旗_项目管理费_项目管理费_2024年乡村振兴局项目管理费</t>
  </si>
  <si>
    <t>按照过渡期内严格落实“四个不摘”政策要求，保持主要帮扶政策总体稳定，进一步巩固拓展脱贫攻坚成果，健全防止致贫返贫动态监测和帮扶机制，指导苏木镇、农牧渔场做好脱贫攻坚与乡村振兴有效衔接的相关工作，做好项目资金使用管理和监督检查工作，安排旗级工作经费。</t>
  </si>
  <si>
    <t>有效保障乡村振兴工作顺利进行，加大乡村振兴工作推进力度，巩固脱贫成果。</t>
  </si>
  <si>
    <t>项目开展，为项目提供了前期规划，开工及完成审计经费保障，确保过渡期内各项政策从各方面落实到嘎查村及群众。</t>
  </si>
  <si>
    <t>乌拉特前旗-乌拉山镇_乡村建设行动_农村基础设施（含产业配套基础设施）_乌拉山镇沙脑包村道路建设项目</t>
  </si>
  <si>
    <t>道路建设0.66公里</t>
  </si>
  <si>
    <t>已支付衔接资金33万元</t>
  </si>
  <si>
    <t>乌拉特前旗-乌拉山镇_乡村建设行动_农村基础设施（含产业配套基础设施）_盐海村渠衬建设项目</t>
  </si>
  <si>
    <t>膜袋渠建设130米，桥一座及配套排水涵管建设等。</t>
  </si>
  <si>
    <t>已支付衔接资金35万元</t>
  </si>
  <si>
    <t>有效提高居民生活便利度，提升居民满意度，结合乡村建设，为今后人居生活环境可持续发展打下基础。</t>
  </si>
  <si>
    <t>项目建设农牧民参与监督，建成后农牧民参与使用，有效提高灌溉效率，减少水资源浪费，减少成本，增加收入</t>
  </si>
  <si>
    <t>乌拉特前旗-乌拉山镇_乡村建设行动_农村基础设施（含产业配套基础设施）_乌拉山镇水桐村道路建设项目</t>
  </si>
  <si>
    <t>硬化村通道路1.1公里</t>
  </si>
  <si>
    <t>乌拉特前旗-乌拉山镇_乡村建设行动_农村基础设施（含产业配套基础设施）_乌拉山镇三湖村道路建设工程</t>
  </si>
  <si>
    <t>道路建设1公里，宽3.5米</t>
  </si>
  <si>
    <t>乌拉特前旗-乌拉山镇_乡村建设行动_农村基础设施（含产业配套基础设施）_乌拉山镇塔布村道路建设工程</t>
  </si>
  <si>
    <t>道路建设1.0公里。</t>
  </si>
  <si>
    <t>乌拉特前旗-白彦花镇_产业发展_加工流通项目_塔汗其嘎查保鲜库（气调库）建设项目</t>
  </si>
  <si>
    <t>新建保鲜库（气调库）1500m2，以及配套相应附属设施。</t>
  </si>
  <si>
    <t>已支付衔接资金400万元</t>
  </si>
  <si>
    <t>有效带动当地林果产业发展，提高当地产业发展的多样性，项目当年完成通过对果品的存储增加果品单位利润的绩效目标暂未体现。</t>
  </si>
  <si>
    <t>项目由企业经营，牧民参与监督。项目建成后牧民参与售卖林果产业园产品获取收益项目当年建成收益暂未体现。</t>
  </si>
  <si>
    <t>乌拉特前旗-新安镇_乡村建设行动_农村基础设施（含产业配套基础设施）_新安镇乌海村自来水管网改造建设项目</t>
  </si>
  <si>
    <t>PVC50管5019.95米，PVC63管5311.25米，砌筑井6座。</t>
  </si>
  <si>
    <t>已支付衔接资金48万元</t>
  </si>
  <si>
    <t>有效减少自来水输送过程中的损耗，对自来水供水水质、水压、节能、节水等方面会得到明显改善。</t>
  </si>
  <si>
    <t>项目实施农牧民参与监督，实施后农牧民参与使用，让人民群众用水更加安全放心，进一步提升当地居民生活条件、生活水平。</t>
  </si>
  <si>
    <t>乌拉特前旗-苏独仑镇_产业发展_生产项目_瓦窑滩村育苗基地建设项目</t>
  </si>
  <si>
    <t>建设育苗大棚14栋、铺设沙石道路1200平方米</t>
  </si>
  <si>
    <t>已支付衔接资金450万元</t>
  </si>
  <si>
    <t>项目当年建成，以下目标暂未体现，为脱贫户每户通过降低种植成本而实现增收户均1500元左右，同时，当地农民通过务工就业预计实现增收人均1000元左右提高农民收入，实现村集体经济年增收 20 万元以上，达到群众生活富裕的乡村振兴目标。</t>
  </si>
  <si>
    <t>乌拉特前旗-西小召镇_乡村建设行动_农村基础设施（含产业配套基础设施）_西小召镇复胜村庭院经济基础设施建设项目</t>
  </si>
  <si>
    <t>铺工字砖2730平米，护坡板1760米，道牙3320米等</t>
  </si>
  <si>
    <t>有效提供便捷、舒适的环境条件，可以改善庭院经济基础设施建设，提供便利的出行条件和良好的生产生活环境。</t>
  </si>
  <si>
    <t>项目实施农牧民参与监督，实施后农牧民参与使用，项目建设为庭院经济发展提供便捷、舒适的环境条件，可以改善庭院经济基础设施建设，提供便利的出行条件和良好的生产生活环境。</t>
  </si>
  <si>
    <t>乌拉特前旗-西小召镇_乡村建设行动_农村基础设施（含产业配套基础设施）_西小召镇万太公村道路修建项目</t>
  </si>
  <si>
    <t>建设道路长620米，宽3.5米，面积2170平米。</t>
  </si>
  <si>
    <t>已支付衔接资金30万元</t>
  </si>
  <si>
    <t>乌拉特前旗-西小召镇_乡村建设行动_农村基础设施（含产业配套基础设施）_西小召镇安全饮水项目,基础设施建设脱贫(通村、组硬化路)</t>
  </si>
  <si>
    <t>安装阀门井90个，水厂变频4个，水厂水泵4台，部分主管道联接等</t>
  </si>
  <si>
    <t>乌拉特前旗-西小召镇_乡村建设行动_农村基础设施（含产业配套基础设施）_槐木村东圪卜大棚项目区架设低压线路</t>
  </si>
  <si>
    <t>新建低压路线1.485公里，10米电线杆30根，入户电表35块，安装及附属设备</t>
  </si>
  <si>
    <t>有效提高农业生产的效率和质量，增加农产品的产量和品质，从而带来更高的经济效益。同时，稳定的电力供应也有助于降低农业生产的风险，提高农户的收入稳定性，夯实槐木村的农业基础，建立和完善可持续的长效机制，优化产业结构调整和村内自身发展能力，增加农户和脱贫户的收入，明显改善群众的生产生活条件。</t>
  </si>
  <si>
    <t>项目建设过程农牧民参与监督，建成后农牧民参与使用，大棚上电项目的建设能够提高农业生产的效率和质量，增加农产品的产量和品质，从而带来更高的经济效益。</t>
  </si>
  <si>
    <r>
      <rPr>
        <sz val="10"/>
        <rFont val="宋体"/>
        <charset val="134"/>
      </rPr>
      <t>乌拉特前旗</t>
    </r>
    <r>
      <rPr>
        <sz val="10"/>
        <rFont val="宋体"/>
        <charset val="0"/>
      </rPr>
      <t>_</t>
    </r>
    <r>
      <rPr>
        <sz val="10"/>
        <rFont val="宋体"/>
        <charset val="134"/>
      </rPr>
      <t>产业发展</t>
    </r>
    <r>
      <rPr>
        <sz val="10"/>
        <rFont val="宋体"/>
        <charset val="0"/>
      </rPr>
      <t>_</t>
    </r>
    <r>
      <rPr>
        <sz val="10"/>
        <rFont val="宋体"/>
        <charset val="134"/>
      </rPr>
      <t>加工流通项目</t>
    </r>
    <r>
      <rPr>
        <sz val="10"/>
        <rFont val="宋体"/>
        <charset val="0"/>
      </rPr>
      <t>_</t>
    </r>
    <r>
      <rPr>
        <sz val="10"/>
        <rFont val="宋体"/>
        <charset val="134"/>
      </rPr>
      <t>明安镇六份子村柠条加工项目</t>
    </r>
  </si>
  <si>
    <t>新建原料库房1000平米，成品库房500平米。</t>
  </si>
  <si>
    <t>已支付衔接资金100万元</t>
  </si>
  <si>
    <t>开办加工厂来促进村集体经济增收，带动当地群众经济增收。</t>
  </si>
  <si>
    <t>带动村集体经济增收</t>
  </si>
  <si>
    <r>
      <rPr>
        <sz val="10"/>
        <rFont val="宋体"/>
        <charset val="134"/>
      </rPr>
      <t>乌拉特前旗</t>
    </r>
    <r>
      <rPr>
        <sz val="10"/>
        <rFont val="宋体"/>
        <charset val="0"/>
      </rPr>
      <t>-</t>
    </r>
    <r>
      <rPr>
        <sz val="10"/>
        <rFont val="宋体"/>
        <charset val="134"/>
      </rPr>
      <t>明安镇</t>
    </r>
    <r>
      <rPr>
        <sz val="10"/>
        <rFont val="宋体"/>
        <charset val="0"/>
      </rPr>
      <t>_</t>
    </r>
    <r>
      <rPr>
        <sz val="10"/>
        <rFont val="宋体"/>
        <charset val="134"/>
      </rPr>
      <t>产业发展</t>
    </r>
    <r>
      <rPr>
        <sz val="10"/>
        <rFont val="宋体"/>
        <charset val="0"/>
      </rPr>
      <t>_</t>
    </r>
    <r>
      <rPr>
        <sz val="10"/>
        <rFont val="宋体"/>
        <charset val="134"/>
      </rPr>
      <t>加工流通项目</t>
    </r>
    <r>
      <rPr>
        <sz val="10"/>
        <rFont val="宋体"/>
        <charset val="0"/>
      </rPr>
      <t>_</t>
    </r>
    <r>
      <rPr>
        <sz val="10"/>
        <rFont val="宋体"/>
        <charset val="134"/>
      </rPr>
      <t>明安镇酸枣仁趁鲜加工项目</t>
    </r>
  </si>
  <si>
    <t>建设酸枣仁初加工生产车间120㎡、仓储库房300㎡，并配套酸枣生产加工设备1套。</t>
  </si>
  <si>
    <t>已支付衔接资金185万元</t>
  </si>
  <si>
    <t>该项目建设完成后，每年返还村集体经济10万元利润分红，用于发展壮大村集体经济。村集体将分红收入的20%用于人才培养，对村干部、后备队伍、年轻村民进行学习培训，不断增强村党支部对集体经济发展的领航力、带动力和支撑力；将收入的20%用于完善村内基础设施，改善村民的生产生活条件；将收入的20%用于继续发展村内实体经济，鼓励村“两委”及村民创业；将收入的20%用于民生领域，帮扶困难家庭和低收入家庭；将收入的20%作为村内留存风险资金，应对各种突发情况。</t>
  </si>
  <si>
    <t>把种植农户纳入产业链的种植加工和运输等环节，让农户真正分享到产业链延伸、产业功能拓展的好处，促进当地种植业壮大发展，带动周边农户增收致富，计划带动周边30户脱贫户，增加收入15余万元，预计每人收入增加 1000 元。</t>
  </si>
  <si>
    <t>乌拉特前旗-先锋镇_产业发展_配套设施项目_先锋镇分水村温室大棚升级改造工程</t>
  </si>
  <si>
    <t>在先锋镇分水村瓦窑组温室大棚种植基地内，将4栋蔬菜温室大棚改造为育苗温室大棚，其中3栋改造温室大棚长122M、宽9M，拆除温室大棚内原有旧棚架、棚膜、绵帘、电线、电缆等。重新更换间距为1M的30*80钢架、12丝高强度棚膜、太空绵帘，新建棚前底部1.5米挡土板、配套育苗喷淋水车、新建4M*3M*3M水池一座、配套管道、电线、电缆、开关等，以及棚内土地平整。</t>
  </si>
  <si>
    <t>该项目实施后，构建农村一二三产业融合发展体系，大力开发农业多种功能，延长产业链，提升价值链。将广大农户捆绑起来，辐射带动乡村种植业的发展。</t>
  </si>
  <si>
    <t>项目建设阶段将增加脱贫人口就业岗位，项目部分收入将用于扶持脱贫和监测人口创业。</t>
  </si>
  <si>
    <t>乌拉特前旗-小佘太镇_乡村建设行动_农村基础设施（含产业配套基础设施）_十七份村村内道路硬化项目</t>
  </si>
  <si>
    <t>建成宽3.35米，长1000米，高20公分的水泥路，</t>
  </si>
  <si>
    <t>已支付衔接资金41万元</t>
  </si>
  <si>
    <t>小佘太镇</t>
  </si>
  <si>
    <t>乌拉特前旗-小佘太镇_乡村建设行动_农村基础设施（含产业配套基础设施）_大十份村人饮工程项目</t>
  </si>
  <si>
    <t>完成建设储水量为203立方米水塔一座，新建自来水管道766米</t>
  </si>
  <si>
    <t>乌拉特前旗-小佘太镇_乡村建设行动_农村基础设施（含产业配套基础设施）_十七份村人饮工程项目</t>
  </si>
  <si>
    <t>新建水塔53立方米，新建自来水管道850米，杨圪楞社维修水井一座，新建管道940米，义庆昌新建自来水管道1000米。</t>
  </si>
  <si>
    <t>乌拉特前旗-额尔登布拉格苏木_产业发展_生产项目_额尔登布拉格苏木农业科技示范园新建设施农业项目</t>
  </si>
  <si>
    <t>建设智能日光温室7500 平米</t>
  </si>
  <si>
    <t>已支付衔接资金300万元</t>
  </si>
  <si>
    <t>项目当年建成，以下效益暂未体现，有效提升农村基础设施建设水平，项目建成后使土地增产、农户和监测户增收，预计人均年增收1000元左右，同时增加嘎查村集体经济收入。有效提升农村牧区产业发展困难问题，计划带动周边农户317户714人，其中脱贫户1779户2997人，持续提高农民收入，达到生活富裕的乡村振兴目标。使受益农牧户满意度达到95%以上，从而实现提高农业生产水平，保证农民增收。达到产业兴旺、生态宜居、乡风文明、治理有效、生活富裕的乡村振兴的目标。</t>
  </si>
  <si>
    <t>项目实施农牧民参与监督，项目当年建成以下利益联结暂未体现农牧民参与农业生产，使土地增产，从而实现提高农业生产水平，保证农民增收。</t>
  </si>
  <si>
    <t>玖田公司</t>
  </si>
  <si>
    <t>乌拉特前旗-额尔登布拉格苏木_产业发展_生产项目_乌拉特前旗设施农业项目（额尔登布拉格苏木新建设施农业项目二期）</t>
  </si>
  <si>
    <t>建设辣椒温室育苗大棚17栋（其中规格99m×16m 6栋、92.84m×16m 2栋、86.84m×16m 1栋、规格83m×16m 8栋），辣椒钢架育苗大棚5栋（规格120m×18m）</t>
  </si>
  <si>
    <t>已支付衔接资金730万元</t>
  </si>
  <si>
    <t>项目当年建成，以下效益暂未体现，在经济效益方面，实现本地区脱贫户（监测户）项目全覆盖，降本增收，预计人均年增收1500元左右。
技术效益方面，提供科学种植技术培训及全程技术指导，提升监测户自身发展动力。在社会效益方面，增强辣椒产业发展能力，通过应用高效现代化农业技术，实现调整产业结构，使土地增产、农户和监测户增效。</t>
  </si>
  <si>
    <t>项目当年建成，以下利益联结暂未体现，采取订单、土地托管、流转、入股模式，带动当地农户及监测户种植辣椒作物，带动监测户每年每亩增收1500元。采取辣椒全产业链社会化服务模式，实施辣椒订单作业模式，保价回收，保障农户及监测户在辣椒育苗等环节增加监测户就业岗位，增加监测户收益。
为辣椒种植监测户提供质优价廉的优质种苗，保障辣椒作物产量、减少病害，降低种植成本，实现节本增效。 免费为监测户提供辣椒种植技术培训及实践指导服务。</t>
  </si>
  <si>
    <t>乌拉特前旗-额尔登布拉格苏木_产业发展_加工流通项目_2024年阿力奔嘎查新建保鲜库项目</t>
  </si>
  <si>
    <t xml:space="preserve">    新建保鲜库1100平米（5500立方米）200万元</t>
  </si>
  <si>
    <t>已支付衔接资金200 万元</t>
  </si>
  <si>
    <t>项目当年建成，以下模式的增收暂未体现：一是通过嘎查党支部领办合作社的形式，集体自行收购农副产品，赚取季节差价，预计年可实现收入60万元。二是通过为周边种植户提供仓储服务，赚取仓储费，预计年可实现收入10万元。三是通过对外承包保鲜库，收取租赁费。按照年租金不低于项目投资5%的租金收取收益金，预计年可增加集体经济收益10万元以上。四是通过当地农牧民务工就业、农副产品流通等方式实现农牧民增收，预计每人每年增收500元以上。</t>
  </si>
  <si>
    <t>项目建设坚持“市场导向、效益优先，政府主导、社会参与，企业主体、农民参与”，让参与农民获得财政资金带来的更多收益。为农户生产的农副产品提供较长时间的保鲜冷藏服务，实现农副产品的反季销售，提高农产品附加值；为阿力奔嘎查增加务工就业岗位，能够有效促进当地农户增收致富；为脱贫户免费仓储农产品，帮助增加收入。</t>
  </si>
  <si>
    <t>乌拉特前旗-新安农场_乡村建设行动_农村基础设施（含产业配套基础设施）_新安农场四、五、六分场饮水工程</t>
  </si>
  <si>
    <t>1、铺设管道5640米；2、砌检查井2座。</t>
  </si>
  <si>
    <t>已支付衔接资金40万元</t>
  </si>
  <si>
    <t>关于下达2024年自治区财政衔接推进乡村振兴补助资金预算的通知（巴财农【2024】448号）；关于下达2024年市级财政衔接推进乡村振兴补助资金预算的通知（巴财农【2024】438号）</t>
  </si>
  <si>
    <t>乌拉特前旗-西山咀农场_乡村建设行动_农村基础设施（含产业配套基础设施）_西山嘴农场四分场自来水管道改造项目</t>
  </si>
  <si>
    <t>改造主管道约1300米、支管道约1500米、二级支管道25000米、砌检查井21座</t>
  </si>
  <si>
    <r>
      <rPr>
        <sz val="11"/>
        <rFont val="宋体"/>
        <charset val="134"/>
      </rPr>
      <t>乌拉特前旗</t>
    </r>
    <r>
      <rPr>
        <sz val="11"/>
        <rFont val="Courier New"/>
        <charset val="0"/>
      </rPr>
      <t>_</t>
    </r>
    <r>
      <rPr>
        <sz val="11"/>
        <rFont val="宋体"/>
        <charset val="134"/>
      </rPr>
      <t>产业发展</t>
    </r>
    <r>
      <rPr>
        <sz val="11"/>
        <rFont val="Courier New"/>
        <charset val="0"/>
      </rPr>
      <t>_</t>
    </r>
    <r>
      <rPr>
        <sz val="11"/>
        <rFont val="宋体"/>
        <charset val="134"/>
      </rPr>
      <t>金融保险配套项目</t>
    </r>
    <r>
      <rPr>
        <sz val="11"/>
        <rFont val="Courier New"/>
        <charset val="0"/>
      </rPr>
      <t>_</t>
    </r>
    <r>
      <rPr>
        <sz val="11"/>
        <rFont val="宋体"/>
        <charset val="134"/>
      </rPr>
      <t>2024年小额信贷补偿金项目</t>
    </r>
  </si>
  <si>
    <t>存入合行银行，以1:10的比例，为符合产业贷款需求脱贫户和监测户，提供贷款。</t>
  </si>
  <si>
    <t>已支付衔接资金700万元</t>
  </si>
  <si>
    <t>脱贫户和监测户通过小额信贷资金支持，减轻经济负担，从而实现他们增收致富。</t>
  </si>
  <si>
    <t>通过小额贷款发展生产，引导和支持农村牧区内生动力。实现巩固脱贫致富的治本之举。</t>
  </si>
  <si>
    <t>农科局</t>
  </si>
  <si>
    <t>乌拉特前旗_产业发展_加工流通项目_沙德格苏木呼和温都尔嘎查新建青贮加工厂项目</t>
  </si>
  <si>
    <t>新建200平米青贮加工厂厂房，合计：49.8万元</t>
  </si>
  <si>
    <t>已支付衔接资金32.4万元</t>
  </si>
  <si>
    <t>村集体经营，全嘎查受益</t>
  </si>
  <si>
    <t>财政局</t>
  </si>
  <si>
    <t>乌拉特前旗_产业发展_配套设施项目_西山嘴农场五分场新建节制闸项目</t>
  </si>
  <si>
    <t>新建斗渠节制闸6座，进水闸3座，清淤排沟300米。</t>
  </si>
  <si>
    <t>已支付衔接资金10万元</t>
  </si>
  <si>
    <t>有效农牧民节水增效，节水控水，使农民增产增收。</t>
  </si>
  <si>
    <t>项目建设过程农牧民参与监督，建成后农牧民参与使用，起到节水增效，节水控水，使农民增产增收</t>
  </si>
  <si>
    <t>乌拉特前旗_乡村建设行动_农村基础设施（含产业配套基础设施）_明安镇菅家窑子村人畜饮水（贾全湾社）</t>
  </si>
  <si>
    <t>新打井1眼，购置泵、泵管、电缆、启动柜、井房1座</t>
  </si>
  <si>
    <t>已支付衔接资金32.5万元</t>
  </si>
  <si>
    <t>乌拉特前旗_乡村建设行动_农村基础设施（含产业配套基础设施）_西小召镇西小召村新村供暖系统项目</t>
  </si>
  <si>
    <t>新建供暖设施10000平方米</t>
  </si>
  <si>
    <t>已支付衔接资金33.17万元</t>
  </si>
  <si>
    <t>供暖系统的建设可实现农村的资源整合、可再生能源利用的社会效益及提升居民供暖条件、供暖服务和生活质量的可持续影响。</t>
  </si>
  <si>
    <t>通过供暖设施的建设，将供暖系统的建设与农村的资源整合相结合，可以利用农村地区的可再生能源为供暖系统提供动力，同时享受优惠的供暖服务。</t>
  </si>
  <si>
    <t>乌拉特前旗-乌拉山镇_乡村建设行动_农村基础设施（含产业配套基础设施）_乌拉山镇盐海村道路建设工程</t>
  </si>
  <si>
    <t>已支付衔接资金34.14万元</t>
  </si>
  <si>
    <t>乌拉特前旗-白彦花镇_产业发展_配套设施项目_塔汗其嘎查截伏流工程</t>
  </si>
  <si>
    <t>新建截伏流工程一处。</t>
  </si>
  <si>
    <t>已支付衔接资金31.2万元</t>
  </si>
  <si>
    <t>有效防止地下水流通，改善水资源浪费和污染，提高农牧民用水质量。</t>
  </si>
  <si>
    <t>乌拉特前旗-新安镇_乡村建设行动_农村基础设施（含产业配套基础设施）_新安镇新安村养殖场（新安四社）东排路道路建设项目</t>
  </si>
  <si>
    <t>新建水泥混凝土路面3514.66平方米</t>
  </si>
  <si>
    <t>已支付衔接资金28.67万元</t>
  </si>
  <si>
    <t>乌拉特前旗-苏独仑镇_乡村建设行动_农村基础设施（含产业配套基础设施）_瓦窑滩村一社人畜饮水节浮流项目</t>
  </si>
  <si>
    <r>
      <rPr>
        <sz val="10"/>
        <rFont val="宋体"/>
        <charset val="134"/>
      </rPr>
      <t>铺设人畜饮水管道</t>
    </r>
    <r>
      <rPr>
        <sz val="10"/>
        <color rgb="FF000000"/>
        <rFont val="宋体"/>
        <charset val="134"/>
      </rPr>
      <t>3000米；修建蓄水池一座，及其他配套设施。</t>
    </r>
  </si>
  <si>
    <t>已支付衔接资金57.5万元</t>
  </si>
  <si>
    <t>乌拉特前旗-苏独仑镇_乡村建设行动_农村基础设施（含产业配套基础设施）_圐圙补隆一社人畜饮水改造项目</t>
  </si>
  <si>
    <r>
      <rPr>
        <sz val="10"/>
        <rFont val="宋体"/>
        <charset val="134"/>
      </rPr>
      <t>更新机井</t>
    </r>
    <r>
      <rPr>
        <sz val="10"/>
        <color rgb="FF000000"/>
        <rFont val="宋体"/>
        <charset val="134"/>
      </rPr>
      <t>1眼铺设；建设井房一座；及其他配套设施。</t>
    </r>
  </si>
  <si>
    <t>已支付衔接资金16.9万元</t>
  </si>
  <si>
    <t>乌拉特前旗-苏独仑镇_乡村建设行动_农村基础设施（含产业配套基础设施）_苏独仑镇生态移民小区2024年供暖管道管网改造项目</t>
  </si>
  <si>
    <t>建设供暖主管道570米，户内33个单元内部供暖改造，及其相关配套设施建设，</t>
  </si>
  <si>
    <t>已支付衔接资金38.88万元</t>
  </si>
  <si>
    <t>充分利用项目资金建设供暖主管道570米，户内33个单元管道改造，及其相关配套设施。改善群众生产生活条件。</t>
  </si>
  <si>
    <t>改善群众生产生活条件，巩固脱贫成果。</t>
  </si>
  <si>
    <t>乌拉特前旗-明安镇_产业发展_配套设施项目_明安镇酸枣种植基础设施建设项目</t>
  </si>
  <si>
    <t>为已建设的3500亩酸枣种植基地配套滴灌节水改造、网围。</t>
  </si>
  <si>
    <t>有效通过地下管网配套，增加酸枣成活率。以集体土地承包给企业、合作社，增加农户收益。</t>
  </si>
  <si>
    <t>项目建设过程农牧民参与监督，建成后农牧民参与使用，增加酸枣成活率，降低成本，节约水资源。</t>
  </si>
  <si>
    <t>关于批复下达2024年度部门预算的通知（乌财政发【2024】1号）</t>
  </si>
  <si>
    <t>乌拉特前旗-小佘太镇_产业发展_配套设施项目_东五份村活畜交易市场改扩建工程项目</t>
  </si>
  <si>
    <t>草料棚改造680平方；粉碎机1台；冷库 50平方米；青储池100立方米；蓄水池5立方米；羊圈通道硬化400平方米；排污渠 400米；羊圈重新改造网围栏（4个棚圈）800米；办公区屋顶防水650平方米；空气能设备1套；整改暖气片 40组 
；整改电线 ； 更换大门1 套；建设活畜交易市场场景棚800平方米；电子称 1 套 1及配套设施。</t>
  </si>
  <si>
    <t>项目刚建成，以下目标暂未体现，每年固定上交村集体经济收益金7万元，壮大村集体经济规模，促进乡村振兴工作向高质量发展。</t>
  </si>
  <si>
    <t>项目实施农牧民参与监督，实施后农牧民参与使用，为当地及其它村群众以及脱贫人口、监测人口提供就业岗位。</t>
  </si>
  <si>
    <t>关于下达2024年市级财政衔接推进乡村振兴补助资金预算的通知（巴财农【2024】438号）；关于批复下达2024年度部门预算的通知（乌财政发【2024】1号）</t>
  </si>
  <si>
    <t>乌拉特前旗-小佘太镇_乡村建设行动_农村基础设施（含产业配套基础设施）_东五份村防洪护村坝工程</t>
  </si>
  <si>
    <t>新建渠衬浆砌石基础220立方米，新建渠衬浆砌石重力坝500立方米，</t>
  </si>
  <si>
    <t>已支付衔接资金27.14万元</t>
  </si>
  <si>
    <t>保障河道沿岸耕地正常生产</t>
  </si>
  <si>
    <t>防洪坝的投入使用，有效的抵挡洪水灾害，切实保障了河道沿岸耕地正常生产，保证了群众稳定收入来源</t>
  </si>
  <si>
    <t>乌拉特前旗-额尔登布拉格苏木_产业发展_生产项目_巴音温都尔嘎查肉牛养殖项目</t>
  </si>
  <si>
    <t xml:space="preserve">    新建牛舍2500平米125万元</t>
  </si>
  <si>
    <t>项目刚建成，以下目标暂未体现，本项目采取“企业+合作社”模式，共同收益。建成后运营周期不少于20年，年收益分红不低于投资总额的5%。重点产出生态、安全、高品质牛肉，有效提升设施农牧业产品品牌价值和美誉度，同时通过产业链条带动作用，稳步提升肉牛养殖产业化水平和关联农户现代化养殖技能，对地区现代农牧业发展发挥可持续带动作用。设定衔接资金形成资产必须实现保值增值，资金整体投资回报要足以覆盖资产折旧。</t>
  </si>
  <si>
    <t>项目当年建成以下利益联结暂未体现：一是通过嘎查党支部领办合作社的形式，集体自行收购农副产品，赚取季节差价，预计年可实现收入60万元。二是通过为周边种植户提供仓储服务，赚取仓储费，预计年可实现收入10万元。三是通过对外承包保鲜库，收取租赁费。按照年租金不低于项目投资5%的租金收取收益金，预计年可增加集体经济收益10万元以上。四是通过当地农牧民务工就业、农副产品流通等方式实现农牧民增收，预计每人每年增收500元以上。</t>
  </si>
  <si>
    <t>乌拉特前旗-沙德格苏木_产业发展_生产项目_沙德格苏木哈萨尔弓箭广场建设项目</t>
  </si>
  <si>
    <t>室内射箭场500平方米及供电、排水基础设施；1000广场，购置观众椅6组，箭靶及靶架12件，传统弓箭10套，监控系统1套等附属设施，合计159万元。</t>
  </si>
  <si>
    <t>通过该项目的实施，可以提升环境美化率，打造乌拉特民宿比赛场所及休闲娱乐场地，吸引更多游客，从而带动旅游经济发展。</t>
  </si>
  <si>
    <t>项目实施农牧民参与监督，实施后农牧民参与使用，为乌拉特民宿比赛场所及休闲娱乐场地，吸引更多游客，从而带动旅游经济发展。</t>
  </si>
  <si>
    <t>乌拉特前旗-中滩农场_产业发展_配套设施项目_中滩农场四分场桥涵改造项目</t>
  </si>
  <si>
    <t>改造四分场危桥（桥涵）四座</t>
  </si>
  <si>
    <t>已支付衔接资金7万元</t>
  </si>
  <si>
    <t>中滩农场</t>
  </si>
  <si>
    <t>乌拉特前旗-苏独仑农场_产业发展_配套设施项目_苏独隆农场二分场小型农田水利建设项目</t>
  </si>
  <si>
    <t>新修三支渠东二五渠盖穿堤涵洞15米，涵管桥10米，投资11万元</t>
  </si>
  <si>
    <t>已支付衔接资金11万元</t>
  </si>
  <si>
    <t>项目当年建成，以下效益暂未体现，分场耕地变成高产稳产的保浇水地，对提高粮食产量，增加分场收入，促进全场经济发展将起到积极的作用。</t>
  </si>
  <si>
    <t>项目实施农牧民参与监督，实施后农牧民参与使用，以下利益联结暂未体现，据测算每亩耕地可净收益30元，人均增收300元，有效提高收入。</t>
  </si>
  <si>
    <t>乌拉特前旗-大佘太牧场_乡村建设行动_农村基础设施（含产业配套基础设施）_大佘太牧场二分场机电井变压器配套设施项目</t>
  </si>
  <si>
    <t>在二分场实施机电井变压器配套设施项目，保障周边农业灌溉机电井用电。铺设电缆线800米；安装水泵1台；铺设管道100米，总投资2万元。</t>
  </si>
  <si>
    <t>已支付衔接资金2万元</t>
  </si>
  <si>
    <t>有效改善用电紧张的问题，提升了机电井的灌溉能力，保障农户正常的种植业生产。</t>
  </si>
  <si>
    <t>项目实施农牧民参与监督，参与使用灌溉土地，提高农业用水灌溉能力。</t>
  </si>
  <si>
    <t>大佘太牧场</t>
  </si>
  <si>
    <t>乌拉特前旗_其他_其他_2024年省外务工交通补助项目</t>
  </si>
  <si>
    <t>为全旗 100名省外务工脱贫、监测人口进行每人300元的交通补助。</t>
  </si>
  <si>
    <t>已支付衔接资金1.86万元</t>
  </si>
  <si>
    <t>通过实施项目，落实省外务工人员的交通补助政策，减轻脱贫人口经济负担，提高脱贫人员外出务工积极性，实现脱贫人员务工增收。</t>
  </si>
  <si>
    <t>通过对省外务工人员的交通补助，减轻脱贫人口经济负担，提高脱贫人员外出务工积极性，实现稳岗就业目标。</t>
  </si>
  <si>
    <t>乌拉特前旗_乡村建设行动_农村基础设施（含产业配套基础设施）_明安镇2024年营盘湾村人畜饮水项目</t>
  </si>
  <si>
    <t>埋设PE低压管道1050米</t>
  </si>
  <si>
    <t>已支付衔接资金5.08万元</t>
  </si>
  <si>
    <t>乌拉特前旗_乡村建设行动_农村基础设施（含产业配套基础设施）_菅家窑子村人畜饮水项目(梁畔)</t>
  </si>
  <si>
    <t>新打深井1眼，购置水泵、泵管、电缆、管道、线路等附属设施</t>
  </si>
  <si>
    <t>已支付衔接资金31万元</t>
  </si>
  <si>
    <r>
      <rPr>
        <sz val="10"/>
        <rFont val="宋体"/>
        <charset val="134"/>
      </rPr>
      <t>乌拉特前旗</t>
    </r>
    <r>
      <rPr>
        <sz val="10"/>
        <rFont val="宋体"/>
        <charset val="0"/>
      </rPr>
      <t>_</t>
    </r>
    <r>
      <rPr>
        <sz val="10"/>
        <rFont val="宋体"/>
        <charset val="134"/>
      </rPr>
      <t>巩固三保障成果</t>
    </r>
    <r>
      <rPr>
        <sz val="10"/>
        <rFont val="宋体"/>
        <charset val="0"/>
      </rPr>
      <t>_</t>
    </r>
    <r>
      <rPr>
        <sz val="10"/>
        <rFont val="宋体"/>
        <charset val="134"/>
      </rPr>
      <t>教育</t>
    </r>
    <r>
      <rPr>
        <sz val="10"/>
        <rFont val="宋体"/>
        <charset val="0"/>
      </rPr>
      <t>_2024</t>
    </r>
    <r>
      <rPr>
        <sz val="10"/>
        <rFont val="宋体"/>
        <charset val="134"/>
      </rPr>
      <t>年雨露计划补助项目</t>
    </r>
  </si>
  <si>
    <t>自2024年春季学期开始，预计对在校和新入学的建档立卡贫困家庭接受中等职业教育的学生（以实际人数为准）给予每生每学期1500元补助。</t>
  </si>
  <si>
    <t>已支付衔接资金16.5万元</t>
  </si>
  <si>
    <t>通过雨露计划补助项目，引导和支持农村牧区贫困家庭新成长劳动力接受职业教育，培养技能型人才、促进稳定就业、实现巩固脱贫致富的治本之举。</t>
  </si>
  <si>
    <t>通过对在校和新入学的建档立卡贫困家庭接受中等职业教育的学生的补助，进一步落实服务对象的教育保障。</t>
  </si>
  <si>
    <r>
      <rPr>
        <sz val="10"/>
        <rFont val="宋体"/>
        <charset val="134"/>
      </rPr>
      <t>乌拉特前旗</t>
    </r>
    <r>
      <rPr>
        <sz val="10"/>
        <rFont val="宋体"/>
        <charset val="0"/>
      </rPr>
      <t>_</t>
    </r>
    <r>
      <rPr>
        <sz val="10"/>
        <rFont val="宋体"/>
        <charset val="134"/>
      </rPr>
      <t>巩固三保障成果</t>
    </r>
    <r>
      <rPr>
        <sz val="10"/>
        <rFont val="宋体"/>
        <charset val="0"/>
      </rPr>
      <t>_</t>
    </r>
    <r>
      <rPr>
        <sz val="10"/>
        <rFont val="宋体"/>
        <charset val="134"/>
      </rPr>
      <t>健康</t>
    </r>
    <r>
      <rPr>
        <sz val="10"/>
        <rFont val="宋体"/>
        <charset val="0"/>
      </rPr>
      <t>_</t>
    </r>
    <r>
      <rPr>
        <sz val="10"/>
        <rFont val="宋体"/>
        <charset val="134"/>
      </rPr>
      <t>乌拉特前旗</t>
    </r>
    <r>
      <rPr>
        <sz val="10"/>
        <rFont val="宋体"/>
        <charset val="0"/>
      </rPr>
      <t>2025</t>
    </r>
    <r>
      <rPr>
        <sz val="10"/>
        <rFont val="宋体"/>
        <charset val="134"/>
      </rPr>
      <t>年度城乡居民医疗保险项目</t>
    </r>
  </si>
  <si>
    <t>为全旗8625人脱贫人口和易致贫返贫人口代缴2025年医疗保险，按照410元/人标准为全部脱贫户和监测对象购买基本医疗保险，具体人数以第四季度动态管理后系统人数为准。继续执行“先诊疗、后付费”“一站式结算”服务，并为慢性病患者提供家庭医生签约及上门随访服务。</t>
  </si>
  <si>
    <t>已支付衔接资金242.92万元</t>
  </si>
  <si>
    <t>通过购买城乡居民医疗保险，解决因病返贫，巩固脱贫成果，坚决守住不发生规模性返贫底线。</t>
  </si>
  <si>
    <t>解决脱贫户和监测户看病难的问题，使受益户满意度达到98%以上，从而获得幸福感。</t>
  </si>
  <si>
    <t>乌拉特前旗_巩固三保障成果_健康_2024年城乡医疗救助兜底项目</t>
  </si>
  <si>
    <t>医疗救助兜底资金主要用于支付脱贫人口和监测人口患者住院和门诊兜底保障报销款及医疗救助兜底政策宣传费用。</t>
  </si>
  <si>
    <t>已支付衔接资金15万元</t>
  </si>
  <si>
    <t>脱贫人口和监测人口在出院后经基本医保、大病保险、医疗救助后，在脱贫人口和监测人口自付基本医保起付线的基础上使合规费用兜底保障到90%，使医疗救助兜底政策知晓率达到100%。</t>
  </si>
  <si>
    <t>医疗救助兜底政策有效缓解了脱贫人口和监测人口患者就医负担，医疗救助兜底政策的实施也是对城乡居民三重保障制度的有益补充。</t>
  </si>
  <si>
    <t>医保局</t>
  </si>
  <si>
    <t>乌拉特前旗_项目管理费_项目管理费_2024年度项目经费</t>
  </si>
  <si>
    <t>通过项目经费按时到位，可保障乡村振兴工作顺利进行，加大乡村振兴工作推进力度，巩固脱贫成果。</t>
  </si>
  <si>
    <t>通过实施经费保障项目，确保过渡期内各项工作开展有经费保障，使国家、自治区、市级各项政策从各方面落实到嘎查村及群众。</t>
  </si>
  <si>
    <t>乌拉特前旗_其他_其他_2024年小额信贷贴息补助项目</t>
  </si>
  <si>
    <t>补助对象为防返贫系统脱贫户和监测户家庭用于发展生产向金融机构申请贷款的人员，补助标准为符合银行为防返贫系统脱贫户和监测户家庭发放贷款“5 万元以下、3年期以内、免担保、免抵押、贷款市场报价利率放贷”政策而产生的贷款利息，由小额信贷账户贴息专户贴息。</t>
  </si>
  <si>
    <t>已支付衔接资金112.14013万元</t>
  </si>
  <si>
    <t>脱贫户和监测户通过小额信贷补助，可减轻经济负担，从而实现他们增收致富。</t>
  </si>
  <si>
    <t>乌拉特前旗_其他_其他_乌拉特前旗乡村振兴项目培训项目</t>
  </si>
  <si>
    <t>培训乡村振兴干部270余人，采取集中授课、实践教学、专题研讨、知识测试等相结合的培训方式，主要培训内容涉及习近平总书记考察内蒙古考察巴彦淖尔的重要指示重要讲话精神、农村铸牢中华民族共同体意识的路径、发展壮大村集体经济、乡村治理与建设等。</t>
  </si>
  <si>
    <t>有效提高各级干部的理论修养和工作能力，切实更好的服务巩固脱贫成效和乡村振兴工作有效衔接。</t>
  </si>
  <si>
    <t>项目实施有效的服务于农牧民，服务于脱贫户和监测户，把不断提高各级干部的理论修养和工作能力，落实到了农牧民及脱贫户和监测户。</t>
  </si>
  <si>
    <t>党校</t>
  </si>
  <si>
    <r>
      <rPr>
        <sz val="10"/>
        <rFont val="宋体"/>
        <charset val="134"/>
      </rPr>
      <t>乌拉特前旗</t>
    </r>
    <r>
      <rPr>
        <sz val="10"/>
        <rFont val="宋体"/>
        <charset val="0"/>
      </rPr>
      <t>_</t>
    </r>
    <r>
      <rPr>
        <sz val="10"/>
        <rFont val="宋体"/>
        <charset val="134"/>
      </rPr>
      <t>其他</t>
    </r>
    <r>
      <rPr>
        <sz val="10"/>
        <rFont val="宋体"/>
        <charset val="0"/>
      </rPr>
      <t>_</t>
    </r>
    <r>
      <rPr>
        <sz val="10"/>
        <rFont val="宋体"/>
        <charset val="134"/>
      </rPr>
      <t>其他</t>
    </r>
    <r>
      <rPr>
        <sz val="10"/>
        <rFont val="宋体"/>
        <charset val="0"/>
      </rPr>
      <t>_</t>
    </r>
    <r>
      <rPr>
        <sz val="10"/>
        <rFont val="宋体"/>
        <charset val="134"/>
      </rPr>
      <t>乌拉特前旗</t>
    </r>
    <r>
      <rPr>
        <sz val="10"/>
        <rFont val="宋体"/>
        <charset val="0"/>
      </rPr>
      <t>2024</t>
    </r>
    <r>
      <rPr>
        <sz val="10"/>
        <rFont val="宋体"/>
        <charset val="134"/>
      </rPr>
      <t>年度驻村工作队经费保障项目</t>
    </r>
  </si>
  <si>
    <t>按照过渡期内严格落实“四个不摘”政策要求，保持主要帮扶政策总体稳定，根据派驻驻村工作队的具体工作要求，为所派驻人员缴纳人身意外保险和健康体检，同时按照要求发放驻村工作队员补贴和安排驻村工作队工作经费。</t>
  </si>
  <si>
    <t>已支付衔接资金181.13187万元</t>
  </si>
  <si>
    <t>有效提供经费保障，可保障驻村工作组日常生活，驻村工作顺利进行。加大乡村振兴工作推进力度，巩固脱贫成果。</t>
  </si>
  <si>
    <t>驻村队员服务农牧民，农牧民参与并监督服务过程，更好的为嘎查村及群众服务。</t>
  </si>
  <si>
    <t>乌拉特前旗_其他_其他_2024年水质监测项目</t>
  </si>
  <si>
    <t>全旗268处饮水安全工程全部进行水源井水质检测。</t>
  </si>
  <si>
    <t>已支付衔接资金37.52万元</t>
  </si>
  <si>
    <t>通过饮用水水质检测项目实施，有效提高群众饮水安全，降低传染病的感染率，着力提升农村饮水水源标准，加强基础设施建设水平、提高农民生活质量，改善农村人口饮水安全条件，提升贫困人口的满意度和幸福度。</t>
  </si>
  <si>
    <t>项目实施后农牧民参与使用，提高饮水安全，降低传染病的感染率，改善农牧民饮水质量。</t>
  </si>
  <si>
    <t>乌拉特前旗-明安镇_乡村建设行动_农村基础设施（含产业配套基础设施）_六份子村人畜饮水项目</t>
  </si>
  <si>
    <t>新打井1眼，配套水泵等设备</t>
  </si>
  <si>
    <t>乌拉特前旗-乌梁素海渔场_乡村建设行动_农村基础设施（含产业配套基础设施）_乌梁素海八分场道路新建项目</t>
  </si>
  <si>
    <t xml:space="preserve">在乌梁素海八分场新建一条长0.77公里、宽5米水泥路。   </t>
  </si>
  <si>
    <t>收到衔接资金50万元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</si>
</sst>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b/>
      <sz val="14"/>
      <color theme="1"/>
      <name val="仿宋_GB2312"/>
      <charset val="134"/>
    </font>
    <font>
      <sz val="11"/>
      <name val="宋体"/>
      <charset val="134"/>
      <scheme val="minor"/>
    </font>
    <font>
      <b/>
      <sz val="28"/>
      <color rgb="FF000000"/>
      <name val="黑体"/>
      <charset val="134"/>
    </font>
    <font>
      <b/>
      <sz val="14"/>
      <color rgb="FF000000"/>
      <name val="仿宋_GB2312"/>
      <charset val="134"/>
    </font>
    <font>
      <b/>
      <sz val="14"/>
      <name val="仿宋_GB2312"/>
      <charset val="134"/>
    </font>
    <font>
      <sz val="10"/>
      <name val="宋体"/>
      <charset val="0"/>
    </font>
    <font>
      <sz val="12"/>
      <name val="宋体"/>
      <charset val="134"/>
      <scheme val="minor"/>
    </font>
    <font>
      <sz val="12"/>
      <name val="Courier New"/>
      <charset val="0"/>
    </font>
    <font>
      <sz val="10"/>
      <color rgb="FF000000"/>
      <name val="宋体"/>
      <charset val="134"/>
    </font>
    <font>
      <sz val="10"/>
      <name val="宋体"/>
      <charset val="134"/>
    </font>
    <font>
      <sz val="10"/>
      <name val="宋体"/>
      <charset val="134"/>
      <scheme val="minor"/>
    </font>
    <font>
      <sz val="11"/>
      <name val="Courier New"/>
      <charset val="0"/>
    </font>
    <font>
      <sz val="11"/>
      <name val="宋体"/>
      <charset val="134"/>
    </font>
    <font>
      <sz val="1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Courier New"/>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auto="1"/>
      </left>
      <right style="thin">
        <color auto="1"/>
      </right>
      <top/>
      <bottom style="thin">
        <color auto="1"/>
      </bottom>
      <diagonal/>
    </border>
    <border>
      <left style="thin">
        <color auto="1"/>
      </left>
      <right style="thin">
        <color indexed="8"/>
      </right>
      <top/>
      <bottom/>
      <diagonal/>
    </border>
    <border>
      <left style="thin">
        <color indexed="8"/>
      </left>
      <right style="thin">
        <color indexed="8"/>
      </right>
      <top/>
      <bottom/>
      <diagonal/>
    </border>
    <border>
      <left style="thin">
        <color indexed="8"/>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indexed="8"/>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3" borderId="18" applyNumberFormat="0" applyAlignment="0" applyProtection="0">
      <alignment vertical="center"/>
    </xf>
    <xf numFmtId="0" fontId="24" fillId="4" borderId="19" applyNumberFormat="0" applyAlignment="0" applyProtection="0">
      <alignment vertical="center"/>
    </xf>
    <xf numFmtId="0" fontId="25" fillId="4" borderId="18" applyNumberFormat="0" applyAlignment="0" applyProtection="0">
      <alignment vertical="center"/>
    </xf>
    <xf numFmtId="0" fontId="26" fillId="5"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0" fillId="0" borderId="0">
      <alignment vertical="center"/>
    </xf>
  </cellStyleXfs>
  <cellXfs count="60">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lignment vertical="center"/>
    </xf>
    <xf numFmtId="0" fontId="2" fillId="0" borderId="0" xfId="0" applyFont="1" applyFill="1">
      <alignment vertical="center"/>
    </xf>
    <xf numFmtId="0" fontId="0" fillId="0" borderId="0" xfId="0" applyFill="1" applyAlignment="1">
      <alignment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3" xfId="0" applyNumberFormat="1" applyFont="1" applyFill="1" applyBorder="1" applyAlignment="1">
      <alignment horizontal="center" vertical="center"/>
    </xf>
    <xf numFmtId="0" fontId="6" fillId="0" borderId="5" xfId="0" applyFont="1" applyFill="1" applyBorder="1" applyAlignment="1">
      <alignment horizontal="center" vertical="center" wrapText="1"/>
    </xf>
    <xf numFmtId="0" fontId="0" fillId="0" borderId="1" xfId="0" applyBorder="1" applyAlignment="1">
      <alignmen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2" fillId="0" borderId="6"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0" fontId="0" fillId="0" borderId="4" xfId="0" applyFill="1" applyBorder="1" applyAlignment="1">
      <alignment horizontal="center" vertical="center"/>
    </xf>
    <xf numFmtId="0" fontId="11" fillId="0" borderId="4" xfId="0" applyFont="1" applyFill="1" applyBorder="1" applyAlignment="1">
      <alignment horizontal="center" vertical="center" wrapText="1"/>
    </xf>
    <xf numFmtId="0" fontId="12" fillId="0" borderId="3" xfId="0" applyNumberFormat="1" applyFont="1" applyFill="1" applyBorder="1" applyAlignment="1">
      <alignment horizontal="center" vertical="center"/>
    </xf>
    <xf numFmtId="0" fontId="0" fillId="0" borderId="7" xfId="0" applyFill="1" applyBorder="1" applyAlignment="1">
      <alignment horizontal="center" vertical="center"/>
    </xf>
    <xf numFmtId="0" fontId="6" fillId="0" borderId="2" xfId="0" applyFont="1" applyFill="1" applyBorder="1" applyAlignment="1">
      <alignment horizontal="justify" vertical="center" wrapText="1"/>
    </xf>
    <xf numFmtId="0" fontId="13"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9"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0" fillId="0" borderId="10" xfId="0" applyFill="1" applyBorder="1" applyAlignment="1">
      <alignment horizontal="center" vertical="center"/>
    </xf>
    <xf numFmtId="0" fontId="12" fillId="0" borderId="2" xfId="0" applyFont="1" applyFill="1" applyBorder="1" applyAlignment="1">
      <alignment horizontal="center" vertical="center" wrapText="1"/>
    </xf>
    <xf numFmtId="0" fontId="0" fillId="0" borderId="5" xfId="0" applyFill="1" applyBorder="1" applyAlignment="1">
      <alignment horizontal="center" vertical="center"/>
    </xf>
    <xf numFmtId="0" fontId="12" fillId="0" borderId="11"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12" fillId="0" borderId="2" xfId="0" applyFont="1" applyFill="1" applyBorder="1" applyAlignment="1">
      <alignment horizontal="center" vertical="center"/>
    </xf>
    <xf numFmtId="0" fontId="0" fillId="0" borderId="12" xfId="0" applyFill="1" applyBorder="1" applyAlignment="1">
      <alignment horizontal="center" vertical="center"/>
    </xf>
    <xf numFmtId="0" fontId="0" fillId="0" borderId="1" xfId="0" applyFill="1" applyBorder="1">
      <alignment vertical="center"/>
    </xf>
    <xf numFmtId="0" fontId="0" fillId="0" borderId="1" xfId="0" applyFill="1" applyBorder="1" applyAlignment="1">
      <alignment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xf>
    <xf numFmtId="0" fontId="12" fillId="0" borderId="7" xfId="0" applyNumberFormat="1" applyFont="1" applyFill="1" applyBorder="1" applyAlignment="1">
      <alignment horizontal="center" vertical="center"/>
    </xf>
    <xf numFmtId="0" fontId="0" fillId="0" borderId="7" xfId="0" applyFill="1" applyBorder="1">
      <alignment vertical="center"/>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xf>
    <xf numFmtId="0" fontId="11" fillId="0" borderId="14" xfId="0" applyFont="1" applyFill="1" applyBorder="1" applyAlignment="1">
      <alignment horizontal="center" vertical="center" wrapText="1"/>
    </xf>
    <xf numFmtId="0" fontId="0" fillId="0" borderId="14" xfId="0" applyFill="1" applyBorder="1" applyAlignment="1">
      <alignment vertical="center" wrapText="1"/>
    </xf>
    <xf numFmtId="0" fontId="0" fillId="0" borderId="14" xfId="0" applyFill="1" applyBorder="1" applyAlignment="1">
      <alignment horizontal="center" vertical="center"/>
    </xf>
    <xf numFmtId="0" fontId="11" fillId="0" borderId="11" xfId="0" applyFont="1" applyFill="1" applyBorder="1" applyAlignment="1">
      <alignment horizontal="center" vertical="center" wrapText="1"/>
    </xf>
    <xf numFmtId="0" fontId="0" fillId="0" borderId="7" xfId="0"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2 2" xfId="50"/>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3"/>
  <sheetViews>
    <sheetView tabSelected="1" zoomScale="90" zoomScaleNormal="90" topLeftCell="A79" workbookViewId="0">
      <selection activeCell="C3" sqref="C3"/>
    </sheetView>
  </sheetViews>
  <sheetFormatPr defaultColWidth="8.725" defaultRowHeight="13.5"/>
  <cols>
    <col min="1" max="1" width="7.34166666666667" style="3" customWidth="1"/>
    <col min="2" max="2" width="33.975" style="3" customWidth="1"/>
    <col min="3" max="3" width="23.7416666666667" style="3" customWidth="1"/>
    <col min="4" max="4" width="15.9666666666667" style="3" customWidth="1"/>
    <col min="5" max="5" width="19.025" style="3" customWidth="1"/>
    <col min="6" max="6" width="19.3" style="3" customWidth="1"/>
    <col min="7" max="7" width="13.125" style="4" customWidth="1"/>
    <col min="8" max="10" width="8.725" style="3"/>
    <col min="11" max="11" width="11.625" style="3"/>
    <col min="12" max="12" width="19.9916666666667" style="3" customWidth="1"/>
    <col min="13" max="13" width="8.725" style="5"/>
    <col min="14" max="16384" width="8.725" style="3"/>
  </cols>
  <sheetData>
    <row r="1" s="1" customFormat="1" ht="50" customHeight="1" spans="1:14">
      <c r="A1" s="6" t="s">
        <v>0</v>
      </c>
      <c r="B1" s="6"/>
      <c r="C1" s="6"/>
      <c r="D1" s="6"/>
      <c r="E1" s="6"/>
      <c r="F1" s="6"/>
      <c r="G1" s="6"/>
      <c r="H1" s="6"/>
      <c r="I1" s="6"/>
      <c r="J1" s="6"/>
      <c r="K1" s="6"/>
      <c r="L1" s="6"/>
      <c r="M1" s="6"/>
      <c r="N1" s="6"/>
    </row>
    <row r="2" s="2" customFormat="1" ht="75" customHeight="1" spans="1:14">
      <c r="A2" s="7" t="s">
        <v>1</v>
      </c>
      <c r="B2" s="7" t="s">
        <v>2</v>
      </c>
      <c r="C2" s="7" t="s">
        <v>3</v>
      </c>
      <c r="D2" s="7" t="s">
        <v>4</v>
      </c>
      <c r="E2" s="7" t="s">
        <v>5</v>
      </c>
      <c r="F2" s="7" t="s">
        <v>6</v>
      </c>
      <c r="G2" s="8" t="s">
        <v>7</v>
      </c>
      <c r="H2" s="7" t="s">
        <v>8</v>
      </c>
      <c r="I2" s="7" t="s">
        <v>9</v>
      </c>
      <c r="J2" s="7" t="s">
        <v>10</v>
      </c>
      <c r="K2" s="7" t="s">
        <v>11</v>
      </c>
      <c r="L2" s="37" t="s">
        <v>12</v>
      </c>
      <c r="M2" s="38" t="s">
        <v>13</v>
      </c>
      <c r="N2" s="38" t="s">
        <v>14</v>
      </c>
    </row>
    <row r="3" ht="140" customHeight="1" spans="1:14">
      <c r="A3" s="9">
        <v>1</v>
      </c>
      <c r="B3" s="10" t="s">
        <v>15</v>
      </c>
      <c r="C3" s="11" t="s">
        <v>16</v>
      </c>
      <c r="D3" s="11" t="s">
        <v>17</v>
      </c>
      <c r="E3" s="11" t="s">
        <v>18</v>
      </c>
      <c r="F3" s="11" t="s">
        <v>19</v>
      </c>
      <c r="G3" s="12">
        <v>550</v>
      </c>
      <c r="H3" s="13">
        <v>550</v>
      </c>
      <c r="I3" s="13">
        <v>0</v>
      </c>
      <c r="J3" s="13">
        <v>0</v>
      </c>
      <c r="K3" s="13">
        <v>0</v>
      </c>
      <c r="L3" s="25" t="s">
        <v>20</v>
      </c>
      <c r="M3" s="39" t="s">
        <v>21</v>
      </c>
      <c r="N3" s="40" t="s">
        <v>22</v>
      </c>
    </row>
    <row r="4" ht="115" customHeight="1" spans="1:14">
      <c r="A4" s="9">
        <v>2</v>
      </c>
      <c r="B4" s="10" t="s">
        <v>23</v>
      </c>
      <c r="C4" s="14" t="s">
        <v>24</v>
      </c>
      <c r="D4" s="10" t="s">
        <v>25</v>
      </c>
      <c r="E4" s="10" t="s">
        <v>26</v>
      </c>
      <c r="F4" s="10" t="s">
        <v>27</v>
      </c>
      <c r="G4" s="12">
        <v>480</v>
      </c>
      <c r="H4" s="13">
        <v>0</v>
      </c>
      <c r="I4" s="13">
        <v>480</v>
      </c>
      <c r="J4" s="13">
        <v>0</v>
      </c>
      <c r="K4" s="13">
        <v>0</v>
      </c>
      <c r="L4" s="22" t="s">
        <v>28</v>
      </c>
      <c r="M4" s="41" t="s">
        <v>29</v>
      </c>
      <c r="N4" s="42" t="s">
        <v>22</v>
      </c>
    </row>
    <row r="5" ht="137" customHeight="1" spans="1:14">
      <c r="A5" s="9">
        <v>3</v>
      </c>
      <c r="B5" s="10" t="s">
        <v>30</v>
      </c>
      <c r="C5" s="14" t="s">
        <v>31</v>
      </c>
      <c r="D5" s="10" t="s">
        <v>32</v>
      </c>
      <c r="E5" s="10" t="s">
        <v>33</v>
      </c>
      <c r="F5" s="10" t="s">
        <v>34</v>
      </c>
      <c r="G5" s="12">
        <v>540</v>
      </c>
      <c r="H5" s="13">
        <v>0</v>
      </c>
      <c r="I5" s="13">
        <v>540</v>
      </c>
      <c r="J5" s="13">
        <v>0</v>
      </c>
      <c r="K5" s="13">
        <v>0</v>
      </c>
      <c r="L5" s="22" t="s">
        <v>28</v>
      </c>
      <c r="M5" s="41" t="s">
        <v>35</v>
      </c>
      <c r="N5" s="42" t="s">
        <v>22</v>
      </c>
    </row>
    <row r="6" ht="93" customHeight="1" spans="1:14">
      <c r="A6" s="9">
        <v>4</v>
      </c>
      <c r="B6" s="15" t="s">
        <v>36</v>
      </c>
      <c r="C6" s="16" t="s">
        <v>37</v>
      </c>
      <c r="D6" s="16" t="s">
        <v>38</v>
      </c>
      <c r="E6" s="16" t="s">
        <v>39</v>
      </c>
      <c r="F6" s="16" t="s">
        <v>40</v>
      </c>
      <c r="G6" s="17">
        <v>339</v>
      </c>
      <c r="H6" s="18">
        <v>0</v>
      </c>
      <c r="I6" s="18">
        <v>339</v>
      </c>
      <c r="J6" s="13">
        <v>0</v>
      </c>
      <c r="K6" s="13">
        <v>0</v>
      </c>
      <c r="L6" s="22" t="s">
        <v>28</v>
      </c>
      <c r="M6" s="41" t="s">
        <v>41</v>
      </c>
      <c r="N6" s="42" t="s">
        <v>22</v>
      </c>
    </row>
    <row r="7" ht="154" customHeight="1" spans="1:14">
      <c r="A7" s="9">
        <v>5</v>
      </c>
      <c r="B7" s="10" t="s">
        <v>42</v>
      </c>
      <c r="C7" s="19" t="s">
        <v>43</v>
      </c>
      <c r="D7" s="20" t="s">
        <v>44</v>
      </c>
      <c r="E7" s="21" t="s">
        <v>45</v>
      </c>
      <c r="F7" s="21" t="s">
        <v>46</v>
      </c>
      <c r="G7" s="22">
        <f>H7+I7+J7+K7</f>
        <v>235</v>
      </c>
      <c r="H7" s="23">
        <v>235</v>
      </c>
      <c r="I7" s="43">
        <v>0</v>
      </c>
      <c r="J7" s="27">
        <v>0</v>
      </c>
      <c r="K7" s="27">
        <v>0</v>
      </c>
      <c r="L7" s="22" t="s">
        <v>20</v>
      </c>
      <c r="M7" s="44" t="s">
        <v>47</v>
      </c>
      <c r="N7" s="45" t="s">
        <v>47</v>
      </c>
    </row>
    <row r="8" ht="143" customHeight="1" spans="1:14">
      <c r="A8" s="9">
        <v>6</v>
      </c>
      <c r="B8" s="10" t="s">
        <v>48</v>
      </c>
      <c r="C8" s="24" t="s">
        <v>49</v>
      </c>
      <c r="D8" s="24" t="s">
        <v>50</v>
      </c>
      <c r="E8" s="24" t="s">
        <v>51</v>
      </c>
      <c r="F8" s="24" t="s">
        <v>52</v>
      </c>
      <c r="G8" s="25">
        <v>6.82</v>
      </c>
      <c r="H8" s="26">
        <v>6.82</v>
      </c>
      <c r="I8" s="26">
        <v>0</v>
      </c>
      <c r="J8" s="27">
        <v>0</v>
      </c>
      <c r="K8" s="27">
        <v>0</v>
      </c>
      <c r="L8" s="22" t="s">
        <v>20</v>
      </c>
      <c r="M8" s="46" t="s">
        <v>53</v>
      </c>
      <c r="N8" s="46" t="s">
        <v>53</v>
      </c>
    </row>
    <row r="9" ht="77" customHeight="1" spans="1:14">
      <c r="A9" s="9">
        <v>7</v>
      </c>
      <c r="B9" s="10" t="s">
        <v>54</v>
      </c>
      <c r="C9" s="10" t="s">
        <v>55</v>
      </c>
      <c r="D9" s="10" t="s">
        <v>56</v>
      </c>
      <c r="E9" s="10" t="s">
        <v>57</v>
      </c>
      <c r="F9" s="10" t="s">
        <v>58</v>
      </c>
      <c r="G9" s="22">
        <v>55</v>
      </c>
      <c r="H9" s="27">
        <v>55</v>
      </c>
      <c r="I9" s="27">
        <v>0</v>
      </c>
      <c r="J9" s="27">
        <v>0</v>
      </c>
      <c r="K9" s="27">
        <v>0</v>
      </c>
      <c r="L9" s="22" t="s">
        <v>20</v>
      </c>
      <c r="M9" s="47" t="s">
        <v>59</v>
      </c>
      <c r="N9" s="46" t="s">
        <v>53</v>
      </c>
    </row>
    <row r="10" ht="120" customHeight="1" spans="1:14">
      <c r="A10" s="9">
        <v>8</v>
      </c>
      <c r="B10" s="10" t="s">
        <v>60</v>
      </c>
      <c r="C10" s="10" t="s">
        <v>61</v>
      </c>
      <c r="D10" s="10" t="s">
        <v>62</v>
      </c>
      <c r="E10" s="10" t="s">
        <v>63</v>
      </c>
      <c r="F10" s="10" t="s">
        <v>64</v>
      </c>
      <c r="G10" s="22">
        <v>54.58</v>
      </c>
      <c r="H10" s="27">
        <v>54.58</v>
      </c>
      <c r="I10" s="27">
        <v>0</v>
      </c>
      <c r="J10" s="27">
        <v>0</v>
      </c>
      <c r="K10" s="27">
        <v>0</v>
      </c>
      <c r="L10" s="22" t="s">
        <v>20</v>
      </c>
      <c r="M10" s="47" t="s">
        <v>59</v>
      </c>
      <c r="N10" s="46" t="s">
        <v>53</v>
      </c>
    </row>
    <row r="11" ht="131" customHeight="1" spans="1:14">
      <c r="A11" s="9">
        <v>9</v>
      </c>
      <c r="B11" s="10" t="s">
        <v>65</v>
      </c>
      <c r="C11" s="10" t="s">
        <v>66</v>
      </c>
      <c r="D11" s="10" t="s">
        <v>67</v>
      </c>
      <c r="E11" s="10" t="s">
        <v>68</v>
      </c>
      <c r="F11" s="10" t="s">
        <v>69</v>
      </c>
      <c r="G11" s="22">
        <v>58.6</v>
      </c>
      <c r="H11" s="27">
        <v>58.6</v>
      </c>
      <c r="I11" s="27">
        <v>0</v>
      </c>
      <c r="J11" s="27">
        <v>0</v>
      </c>
      <c r="K11" s="27">
        <v>0</v>
      </c>
      <c r="L11" s="22" t="s">
        <v>20</v>
      </c>
      <c r="M11" s="47" t="s">
        <v>35</v>
      </c>
      <c r="N11" s="46" t="s">
        <v>53</v>
      </c>
    </row>
    <row r="12" ht="135" customHeight="1" spans="1:14">
      <c r="A12" s="9">
        <v>10</v>
      </c>
      <c r="B12" s="15" t="s">
        <v>70</v>
      </c>
      <c r="C12" s="10" t="s">
        <v>71</v>
      </c>
      <c r="D12" s="10" t="s">
        <v>72</v>
      </c>
      <c r="E12" s="10" t="s">
        <v>73</v>
      </c>
      <c r="F12" s="10" t="s">
        <v>74</v>
      </c>
      <c r="G12" s="22">
        <v>60</v>
      </c>
      <c r="H12" s="27">
        <v>60</v>
      </c>
      <c r="I12" s="27">
        <v>0</v>
      </c>
      <c r="J12" s="27">
        <v>0</v>
      </c>
      <c r="K12" s="27">
        <v>0</v>
      </c>
      <c r="L12" s="22" t="s">
        <v>20</v>
      </c>
      <c r="M12" s="48" t="s">
        <v>75</v>
      </c>
      <c r="N12" s="46" t="s">
        <v>53</v>
      </c>
    </row>
    <row r="13" ht="140" customHeight="1" spans="1:14">
      <c r="A13" s="9">
        <v>11</v>
      </c>
      <c r="B13" s="10" t="s">
        <v>76</v>
      </c>
      <c r="C13" s="10" t="s">
        <v>77</v>
      </c>
      <c r="D13" s="10" t="s">
        <v>78</v>
      </c>
      <c r="E13" s="10" t="s">
        <v>79</v>
      </c>
      <c r="F13" s="10" t="s">
        <v>80</v>
      </c>
      <c r="G13" s="22">
        <v>53</v>
      </c>
      <c r="H13" s="27">
        <v>53</v>
      </c>
      <c r="I13" s="27">
        <v>0</v>
      </c>
      <c r="J13" s="27">
        <v>0</v>
      </c>
      <c r="K13" s="27">
        <v>0</v>
      </c>
      <c r="L13" s="22" t="s">
        <v>20</v>
      </c>
      <c r="M13" s="48" t="s">
        <v>81</v>
      </c>
      <c r="N13" s="46" t="s">
        <v>53</v>
      </c>
    </row>
    <row r="14" ht="96" spans="1:14">
      <c r="A14" s="9">
        <v>12</v>
      </c>
      <c r="B14" s="10" t="s">
        <v>82</v>
      </c>
      <c r="C14" s="10" t="s">
        <v>83</v>
      </c>
      <c r="D14" s="10" t="s">
        <v>84</v>
      </c>
      <c r="E14" s="10" t="s">
        <v>85</v>
      </c>
      <c r="F14" s="10" t="s">
        <v>86</v>
      </c>
      <c r="G14" s="22">
        <v>52</v>
      </c>
      <c r="H14" s="23">
        <v>25</v>
      </c>
      <c r="I14" s="23">
        <v>27</v>
      </c>
      <c r="J14" s="23">
        <v>0</v>
      </c>
      <c r="K14" s="23">
        <v>0</v>
      </c>
      <c r="L14" s="22" t="s">
        <v>87</v>
      </c>
      <c r="M14" s="48" t="s">
        <v>88</v>
      </c>
      <c r="N14" s="9" t="s">
        <v>53</v>
      </c>
    </row>
    <row r="15" ht="185" customHeight="1" spans="1:14">
      <c r="A15" s="9">
        <v>13</v>
      </c>
      <c r="B15" s="10" t="s">
        <v>89</v>
      </c>
      <c r="C15" s="10" t="s">
        <v>90</v>
      </c>
      <c r="D15" s="10" t="s">
        <v>91</v>
      </c>
      <c r="E15" s="10" t="s">
        <v>92</v>
      </c>
      <c r="F15" s="10" t="s">
        <v>93</v>
      </c>
      <c r="G15" s="22">
        <v>195</v>
      </c>
      <c r="H15" s="27">
        <v>70</v>
      </c>
      <c r="I15" s="27">
        <v>100</v>
      </c>
      <c r="J15" s="27">
        <v>12.5</v>
      </c>
      <c r="K15" s="27">
        <v>12.5</v>
      </c>
      <c r="L15" s="22" t="s">
        <v>94</v>
      </c>
      <c r="M15" s="47" t="s">
        <v>95</v>
      </c>
      <c r="N15" s="49" t="s">
        <v>96</v>
      </c>
    </row>
    <row r="16" ht="76" customHeight="1" spans="1:14">
      <c r="A16" s="9">
        <v>14</v>
      </c>
      <c r="B16" s="10" t="s">
        <v>97</v>
      </c>
      <c r="C16" s="10" t="s">
        <v>98</v>
      </c>
      <c r="D16" s="10" t="s">
        <v>99</v>
      </c>
      <c r="E16" s="10" t="s">
        <v>100</v>
      </c>
      <c r="F16" s="10" t="s">
        <v>101</v>
      </c>
      <c r="G16" s="22">
        <v>95</v>
      </c>
      <c r="H16" s="27">
        <v>70</v>
      </c>
      <c r="I16" s="27">
        <v>0</v>
      </c>
      <c r="J16" s="27">
        <v>12.5</v>
      </c>
      <c r="K16" s="27">
        <v>12.5</v>
      </c>
      <c r="L16" s="22" t="s">
        <v>102</v>
      </c>
      <c r="M16" s="47" t="s">
        <v>35</v>
      </c>
      <c r="N16" s="46" t="s">
        <v>103</v>
      </c>
    </row>
    <row r="17" ht="68" customHeight="1" spans="1:14">
      <c r="A17" s="28">
        <v>15</v>
      </c>
      <c r="B17" s="10" t="s">
        <v>104</v>
      </c>
      <c r="C17" s="10" t="s">
        <v>105</v>
      </c>
      <c r="D17" s="10" t="s">
        <v>99</v>
      </c>
      <c r="E17" s="10" t="s">
        <v>106</v>
      </c>
      <c r="F17" s="10" t="s">
        <v>107</v>
      </c>
      <c r="G17" s="29">
        <v>95</v>
      </c>
      <c r="H17" s="30">
        <v>70</v>
      </c>
      <c r="I17" s="30">
        <v>0</v>
      </c>
      <c r="J17" s="30">
        <v>12.5</v>
      </c>
      <c r="K17" s="30">
        <v>12.5</v>
      </c>
      <c r="L17" s="29" t="s">
        <v>102</v>
      </c>
      <c r="M17" s="47" t="s">
        <v>108</v>
      </c>
      <c r="N17" s="50" t="s">
        <v>103</v>
      </c>
    </row>
    <row r="18" ht="168" spans="1:14">
      <c r="A18" s="9">
        <v>16</v>
      </c>
      <c r="B18" s="10" t="s">
        <v>109</v>
      </c>
      <c r="C18" s="10" t="s">
        <v>110</v>
      </c>
      <c r="D18" s="10" t="s">
        <v>111</v>
      </c>
      <c r="E18" s="10" t="s">
        <v>112</v>
      </c>
      <c r="F18" s="10" t="s">
        <v>113</v>
      </c>
      <c r="G18" s="22">
        <f>H18+I18+J18+K18</f>
        <v>930</v>
      </c>
      <c r="H18" s="23">
        <v>0</v>
      </c>
      <c r="I18" s="23">
        <v>930</v>
      </c>
      <c r="J18" s="23">
        <v>0</v>
      </c>
      <c r="K18" s="23">
        <v>0</v>
      </c>
      <c r="L18" s="22" t="s">
        <v>114</v>
      </c>
      <c r="M18" s="47" t="s">
        <v>115</v>
      </c>
      <c r="N18" s="47" t="s">
        <v>115</v>
      </c>
    </row>
    <row r="19" ht="91" customHeight="1" spans="1:14">
      <c r="A19" s="31">
        <v>17</v>
      </c>
      <c r="B19" s="10" t="s">
        <v>116</v>
      </c>
      <c r="C19" s="10" t="s">
        <v>117</v>
      </c>
      <c r="D19" s="10" t="s">
        <v>118</v>
      </c>
      <c r="E19" s="10" t="s">
        <v>112</v>
      </c>
      <c r="F19" s="10" t="s">
        <v>113</v>
      </c>
      <c r="G19" s="22">
        <f>H19+I19+J19+K19</f>
        <v>135</v>
      </c>
      <c r="H19" s="23">
        <v>0</v>
      </c>
      <c r="I19" s="23">
        <v>135</v>
      </c>
      <c r="J19" s="23">
        <v>0</v>
      </c>
      <c r="K19" s="51">
        <v>0</v>
      </c>
      <c r="L19" s="25" t="s">
        <v>119</v>
      </c>
      <c r="M19" s="47" t="s">
        <v>41</v>
      </c>
      <c r="N19" s="52" t="s">
        <v>115</v>
      </c>
    </row>
    <row r="20" ht="78" customHeight="1" spans="1:14">
      <c r="A20" s="9">
        <v>18</v>
      </c>
      <c r="B20" s="10" t="s">
        <v>120</v>
      </c>
      <c r="C20" s="10" t="s">
        <v>121</v>
      </c>
      <c r="D20" s="10" t="s">
        <v>56</v>
      </c>
      <c r="E20" s="10" t="s">
        <v>122</v>
      </c>
      <c r="F20" s="10" t="s">
        <v>123</v>
      </c>
      <c r="G20" s="25">
        <v>55</v>
      </c>
      <c r="H20" s="26">
        <v>0</v>
      </c>
      <c r="I20" s="26">
        <v>55</v>
      </c>
      <c r="J20" s="26">
        <v>0</v>
      </c>
      <c r="K20" s="27">
        <v>0</v>
      </c>
      <c r="L20" s="22" t="s">
        <v>28</v>
      </c>
      <c r="M20" s="47" t="s">
        <v>81</v>
      </c>
      <c r="N20" s="47" t="s">
        <v>124</v>
      </c>
    </row>
    <row r="21" ht="82" customHeight="1" spans="1:14">
      <c r="A21" s="9">
        <v>19</v>
      </c>
      <c r="B21" s="15" t="s">
        <v>125</v>
      </c>
      <c r="C21" s="10" t="s">
        <v>126</v>
      </c>
      <c r="D21" s="10" t="s">
        <v>127</v>
      </c>
      <c r="E21" s="10" t="s">
        <v>128</v>
      </c>
      <c r="F21" s="10" t="s">
        <v>129</v>
      </c>
      <c r="G21" s="22">
        <v>738</v>
      </c>
      <c r="H21" s="27">
        <v>0</v>
      </c>
      <c r="I21" s="27">
        <v>738</v>
      </c>
      <c r="J21" s="27">
        <v>0</v>
      </c>
      <c r="K21" s="27">
        <v>0</v>
      </c>
      <c r="L21" s="22" t="s">
        <v>28</v>
      </c>
      <c r="M21" s="47" t="s">
        <v>124</v>
      </c>
      <c r="N21" s="47" t="s">
        <v>124</v>
      </c>
    </row>
    <row r="22" ht="135" customHeight="1" spans="1:14">
      <c r="A22" s="9">
        <v>20</v>
      </c>
      <c r="B22" s="10" t="s">
        <v>130</v>
      </c>
      <c r="C22" s="10" t="s">
        <v>131</v>
      </c>
      <c r="D22" s="10" t="s">
        <v>132</v>
      </c>
      <c r="E22" s="10" t="s">
        <v>133</v>
      </c>
      <c r="F22" s="10" t="s">
        <v>134</v>
      </c>
      <c r="G22" s="22">
        <v>50</v>
      </c>
      <c r="H22" s="27">
        <v>0</v>
      </c>
      <c r="I22" s="27">
        <v>50</v>
      </c>
      <c r="J22" s="27">
        <v>0</v>
      </c>
      <c r="K22" s="27">
        <v>0</v>
      </c>
      <c r="L22" s="22" t="s">
        <v>28</v>
      </c>
      <c r="M22" s="47" t="s">
        <v>135</v>
      </c>
      <c r="N22" s="47" t="s">
        <v>124</v>
      </c>
    </row>
    <row r="23" ht="62" customHeight="1" spans="1:14">
      <c r="A23" s="9">
        <v>21</v>
      </c>
      <c r="B23" s="10" t="s">
        <v>136</v>
      </c>
      <c r="C23" s="10" t="s">
        <v>137</v>
      </c>
      <c r="D23" s="10" t="s">
        <v>138</v>
      </c>
      <c r="E23" s="10" t="s">
        <v>139</v>
      </c>
      <c r="F23" s="10" t="s">
        <v>140</v>
      </c>
      <c r="G23" s="22">
        <v>46</v>
      </c>
      <c r="H23" s="27">
        <v>0</v>
      </c>
      <c r="I23" s="27">
        <v>46</v>
      </c>
      <c r="J23" s="27">
        <v>0</v>
      </c>
      <c r="K23" s="27">
        <v>0</v>
      </c>
      <c r="L23" s="22" t="s">
        <v>28</v>
      </c>
      <c r="M23" s="47" t="s">
        <v>95</v>
      </c>
      <c r="N23" s="47" t="s">
        <v>124</v>
      </c>
    </row>
    <row r="24" ht="48" spans="1:14">
      <c r="A24" s="9">
        <v>22</v>
      </c>
      <c r="B24" s="10" t="s">
        <v>141</v>
      </c>
      <c r="C24" s="14" t="s">
        <v>142</v>
      </c>
      <c r="D24" s="10" t="s">
        <v>143</v>
      </c>
      <c r="E24" s="10" t="s">
        <v>144</v>
      </c>
      <c r="F24" s="10" t="s">
        <v>145</v>
      </c>
      <c r="G24" s="22">
        <v>20</v>
      </c>
      <c r="H24" s="27">
        <v>0</v>
      </c>
      <c r="I24" s="27">
        <v>20</v>
      </c>
      <c r="J24" s="27">
        <v>0</v>
      </c>
      <c r="K24" s="27">
        <v>0</v>
      </c>
      <c r="L24" s="22" t="s">
        <v>28</v>
      </c>
      <c r="M24" s="48" t="s">
        <v>146</v>
      </c>
      <c r="N24" s="47" t="s">
        <v>124</v>
      </c>
    </row>
    <row r="25" ht="99" customHeight="1" spans="1:14">
      <c r="A25" s="9">
        <v>23</v>
      </c>
      <c r="B25" s="10" t="s">
        <v>147</v>
      </c>
      <c r="C25" s="10" t="s">
        <v>148</v>
      </c>
      <c r="D25" s="10" t="s">
        <v>149</v>
      </c>
      <c r="E25" s="10" t="s">
        <v>150</v>
      </c>
      <c r="F25" s="10" t="s">
        <v>151</v>
      </c>
      <c r="G25" s="22">
        <v>45</v>
      </c>
      <c r="H25" s="27">
        <v>0</v>
      </c>
      <c r="I25" s="27">
        <v>45</v>
      </c>
      <c r="J25" s="27">
        <v>0</v>
      </c>
      <c r="K25" s="27">
        <v>0</v>
      </c>
      <c r="L25" s="22" t="s">
        <v>28</v>
      </c>
      <c r="M25" s="48" t="s">
        <v>152</v>
      </c>
      <c r="N25" s="47" t="s">
        <v>124</v>
      </c>
    </row>
    <row r="26" ht="68" customHeight="1" spans="1:14">
      <c r="A26" s="9">
        <v>24</v>
      </c>
      <c r="B26" s="10" t="s">
        <v>153</v>
      </c>
      <c r="C26" s="10" t="s">
        <v>154</v>
      </c>
      <c r="D26" s="10" t="s">
        <v>155</v>
      </c>
      <c r="E26" s="10" t="s">
        <v>156</v>
      </c>
      <c r="F26" s="10" t="s">
        <v>151</v>
      </c>
      <c r="G26" s="22">
        <v>47</v>
      </c>
      <c r="H26" s="27">
        <v>0</v>
      </c>
      <c r="I26" s="27">
        <v>47</v>
      </c>
      <c r="J26" s="27">
        <v>0</v>
      </c>
      <c r="K26" s="27">
        <v>0</v>
      </c>
      <c r="L26" s="22" t="s">
        <v>28</v>
      </c>
      <c r="M26" s="53" t="s">
        <v>29</v>
      </c>
      <c r="N26" s="47" t="s">
        <v>124</v>
      </c>
    </row>
    <row r="27" ht="120" spans="1:14">
      <c r="A27" s="9">
        <v>25</v>
      </c>
      <c r="B27" s="10" t="s">
        <v>157</v>
      </c>
      <c r="C27" s="10" t="s">
        <v>158</v>
      </c>
      <c r="D27" s="10" t="s">
        <v>159</v>
      </c>
      <c r="E27" s="10" t="s">
        <v>160</v>
      </c>
      <c r="F27" s="10" t="s">
        <v>161</v>
      </c>
      <c r="G27" s="22">
        <v>85.348</v>
      </c>
      <c r="H27" s="27">
        <v>0</v>
      </c>
      <c r="I27" s="27">
        <v>55</v>
      </c>
      <c r="J27" s="27">
        <v>20</v>
      </c>
      <c r="K27" s="27">
        <v>10.348</v>
      </c>
      <c r="L27" s="22" t="s">
        <v>162</v>
      </c>
      <c r="M27" s="9" t="s">
        <v>124</v>
      </c>
      <c r="N27" s="9" t="s">
        <v>124</v>
      </c>
    </row>
    <row r="28" ht="105" customHeight="1" spans="1:14">
      <c r="A28" s="9">
        <v>26</v>
      </c>
      <c r="B28" s="10" t="s">
        <v>163</v>
      </c>
      <c r="C28" s="10" t="s">
        <v>164</v>
      </c>
      <c r="D28" s="10" t="s">
        <v>149</v>
      </c>
      <c r="E28" s="10" t="s">
        <v>165</v>
      </c>
      <c r="F28" s="10" t="s">
        <v>166</v>
      </c>
      <c r="G28" s="22">
        <v>45</v>
      </c>
      <c r="H28" s="27">
        <v>0</v>
      </c>
      <c r="I28" s="27">
        <v>45</v>
      </c>
      <c r="J28" s="27">
        <v>0</v>
      </c>
      <c r="K28" s="27">
        <v>0</v>
      </c>
      <c r="L28" s="22" t="s">
        <v>28</v>
      </c>
      <c r="M28" s="9" t="s">
        <v>124</v>
      </c>
      <c r="N28" s="47" t="s">
        <v>124</v>
      </c>
    </row>
    <row r="29" ht="96" spans="1:14">
      <c r="A29" s="9">
        <v>27</v>
      </c>
      <c r="B29" s="10" t="s">
        <v>167</v>
      </c>
      <c r="C29" s="10" t="s">
        <v>168</v>
      </c>
      <c r="D29" s="10" t="s">
        <v>169</v>
      </c>
      <c r="E29" s="10" t="s">
        <v>133</v>
      </c>
      <c r="F29" s="10" t="s">
        <v>134</v>
      </c>
      <c r="G29" s="22">
        <v>33</v>
      </c>
      <c r="H29" s="27">
        <v>0</v>
      </c>
      <c r="I29" s="27">
        <v>33</v>
      </c>
      <c r="J29" s="27">
        <v>0</v>
      </c>
      <c r="K29" s="27">
        <v>0</v>
      </c>
      <c r="L29" s="22" t="s">
        <v>28</v>
      </c>
      <c r="M29" s="47" t="s">
        <v>88</v>
      </c>
      <c r="N29" s="47" t="s">
        <v>124</v>
      </c>
    </row>
    <row r="30" ht="60" spans="1:14">
      <c r="A30" s="9">
        <v>28</v>
      </c>
      <c r="B30" s="10" t="s">
        <v>170</v>
      </c>
      <c r="C30" s="10" t="s">
        <v>171</v>
      </c>
      <c r="D30" s="10" t="s">
        <v>172</v>
      </c>
      <c r="E30" s="10" t="s">
        <v>173</v>
      </c>
      <c r="F30" s="10" t="s">
        <v>174</v>
      </c>
      <c r="G30" s="22">
        <v>35</v>
      </c>
      <c r="H30" s="27">
        <v>0</v>
      </c>
      <c r="I30" s="27">
        <v>35</v>
      </c>
      <c r="J30" s="27">
        <v>0</v>
      </c>
      <c r="K30" s="27">
        <v>0</v>
      </c>
      <c r="L30" s="22" t="s">
        <v>28</v>
      </c>
      <c r="M30" s="47" t="s">
        <v>88</v>
      </c>
      <c r="N30" s="47" t="s">
        <v>124</v>
      </c>
    </row>
    <row r="31" ht="96" spans="1:14">
      <c r="A31" s="9">
        <v>29</v>
      </c>
      <c r="B31" s="10" t="s">
        <v>175</v>
      </c>
      <c r="C31" s="10" t="s">
        <v>176</v>
      </c>
      <c r="D31" s="10" t="s">
        <v>56</v>
      </c>
      <c r="E31" s="10" t="s">
        <v>133</v>
      </c>
      <c r="F31" s="10" t="s">
        <v>134</v>
      </c>
      <c r="G31" s="22">
        <v>55</v>
      </c>
      <c r="H31" s="27">
        <v>0</v>
      </c>
      <c r="I31" s="27">
        <v>55</v>
      </c>
      <c r="J31" s="27">
        <v>0</v>
      </c>
      <c r="K31" s="27">
        <v>0</v>
      </c>
      <c r="L31" s="22" t="s">
        <v>28</v>
      </c>
      <c r="M31" s="47" t="s">
        <v>88</v>
      </c>
      <c r="N31" s="47" t="s">
        <v>124</v>
      </c>
    </row>
    <row r="32" ht="96" spans="1:14">
      <c r="A32" s="9">
        <v>30</v>
      </c>
      <c r="B32" s="10" t="s">
        <v>177</v>
      </c>
      <c r="C32" s="10" t="s">
        <v>178</v>
      </c>
      <c r="D32" s="10" t="s">
        <v>132</v>
      </c>
      <c r="E32" s="10" t="s">
        <v>133</v>
      </c>
      <c r="F32" s="10" t="s">
        <v>134</v>
      </c>
      <c r="G32" s="22">
        <v>50</v>
      </c>
      <c r="H32" s="27">
        <v>0</v>
      </c>
      <c r="I32" s="27">
        <v>50</v>
      </c>
      <c r="J32" s="27">
        <v>0</v>
      </c>
      <c r="K32" s="27">
        <v>0</v>
      </c>
      <c r="L32" s="22" t="s">
        <v>28</v>
      </c>
      <c r="M32" s="47" t="s">
        <v>88</v>
      </c>
      <c r="N32" s="47" t="s">
        <v>124</v>
      </c>
    </row>
    <row r="33" ht="96" spans="1:14">
      <c r="A33" s="9">
        <v>31</v>
      </c>
      <c r="B33" s="10" t="s">
        <v>179</v>
      </c>
      <c r="C33" s="10" t="s">
        <v>180</v>
      </c>
      <c r="D33" s="10" t="s">
        <v>132</v>
      </c>
      <c r="E33" s="10" t="s">
        <v>133</v>
      </c>
      <c r="F33" s="10" t="s">
        <v>134</v>
      </c>
      <c r="G33" s="22">
        <v>50</v>
      </c>
      <c r="H33" s="27">
        <v>0</v>
      </c>
      <c r="I33" s="27">
        <v>50</v>
      </c>
      <c r="J33" s="27">
        <v>0</v>
      </c>
      <c r="K33" s="27">
        <v>0</v>
      </c>
      <c r="L33" s="22" t="s">
        <v>28</v>
      </c>
      <c r="M33" s="47" t="s">
        <v>88</v>
      </c>
      <c r="N33" s="47" t="s">
        <v>124</v>
      </c>
    </row>
    <row r="34" ht="65" customHeight="1" spans="1:14">
      <c r="A34" s="9">
        <v>32</v>
      </c>
      <c r="B34" s="10" t="s">
        <v>181</v>
      </c>
      <c r="C34" s="10" t="s">
        <v>182</v>
      </c>
      <c r="D34" s="10" t="s">
        <v>183</v>
      </c>
      <c r="E34" s="10" t="s">
        <v>184</v>
      </c>
      <c r="F34" s="10" t="s">
        <v>185</v>
      </c>
      <c r="G34" s="22">
        <v>400</v>
      </c>
      <c r="H34" s="27">
        <v>0</v>
      </c>
      <c r="I34" s="27">
        <v>400</v>
      </c>
      <c r="J34" s="27">
        <v>0</v>
      </c>
      <c r="K34" s="27">
        <v>0</v>
      </c>
      <c r="L34" s="22" t="s">
        <v>28</v>
      </c>
      <c r="M34" s="47" t="s">
        <v>59</v>
      </c>
      <c r="N34" s="47" t="s">
        <v>124</v>
      </c>
    </row>
    <row r="35" ht="72" spans="1:14">
      <c r="A35" s="9">
        <v>33</v>
      </c>
      <c r="B35" s="10" t="s">
        <v>186</v>
      </c>
      <c r="C35" s="14" t="s">
        <v>187</v>
      </c>
      <c r="D35" s="10" t="s">
        <v>188</v>
      </c>
      <c r="E35" s="10" t="s">
        <v>189</v>
      </c>
      <c r="F35" s="10" t="s">
        <v>190</v>
      </c>
      <c r="G35" s="22">
        <v>48</v>
      </c>
      <c r="H35" s="27">
        <v>0</v>
      </c>
      <c r="I35" s="27">
        <v>48</v>
      </c>
      <c r="J35" s="27">
        <v>0</v>
      </c>
      <c r="K35" s="27">
        <v>0</v>
      </c>
      <c r="L35" s="22" t="s">
        <v>28</v>
      </c>
      <c r="M35" s="53" t="s">
        <v>29</v>
      </c>
      <c r="N35" s="47" t="s">
        <v>124</v>
      </c>
    </row>
    <row r="36" ht="120" spans="1:14">
      <c r="A36" s="9">
        <v>34</v>
      </c>
      <c r="B36" s="10" t="s">
        <v>191</v>
      </c>
      <c r="C36" s="10" t="s">
        <v>192</v>
      </c>
      <c r="D36" s="10" t="s">
        <v>193</v>
      </c>
      <c r="E36" s="10" t="s">
        <v>194</v>
      </c>
      <c r="F36" s="10" t="s">
        <v>34</v>
      </c>
      <c r="G36" s="22">
        <v>450</v>
      </c>
      <c r="H36" s="27">
        <v>0</v>
      </c>
      <c r="I36" s="27">
        <v>450</v>
      </c>
      <c r="J36" s="27">
        <v>0</v>
      </c>
      <c r="K36" s="27">
        <v>0</v>
      </c>
      <c r="L36" s="22" t="s">
        <v>28</v>
      </c>
      <c r="M36" s="41" t="s">
        <v>35</v>
      </c>
      <c r="N36" s="47" t="s">
        <v>124</v>
      </c>
    </row>
    <row r="37" ht="96" spans="1:14">
      <c r="A37" s="9">
        <v>35</v>
      </c>
      <c r="B37" s="10" t="s">
        <v>195</v>
      </c>
      <c r="C37" s="10" t="s">
        <v>196</v>
      </c>
      <c r="D37" s="10" t="s">
        <v>155</v>
      </c>
      <c r="E37" s="10" t="s">
        <v>197</v>
      </c>
      <c r="F37" s="10" t="s">
        <v>198</v>
      </c>
      <c r="G37" s="22">
        <v>47</v>
      </c>
      <c r="H37" s="27">
        <v>0</v>
      </c>
      <c r="I37" s="27">
        <v>47</v>
      </c>
      <c r="J37" s="27">
        <v>0</v>
      </c>
      <c r="K37" s="27">
        <v>0</v>
      </c>
      <c r="L37" s="22" t="s">
        <v>28</v>
      </c>
      <c r="M37" s="41" t="s">
        <v>41</v>
      </c>
      <c r="N37" s="47" t="s">
        <v>124</v>
      </c>
    </row>
    <row r="38" ht="96" spans="1:14">
      <c r="A38" s="9">
        <v>36</v>
      </c>
      <c r="B38" s="10" t="s">
        <v>199</v>
      </c>
      <c r="C38" s="10" t="s">
        <v>200</v>
      </c>
      <c r="D38" s="10" t="s">
        <v>201</v>
      </c>
      <c r="E38" s="10" t="s">
        <v>133</v>
      </c>
      <c r="F38" s="10" t="s">
        <v>134</v>
      </c>
      <c r="G38" s="22">
        <v>30</v>
      </c>
      <c r="H38" s="27">
        <v>0</v>
      </c>
      <c r="I38" s="27">
        <v>30</v>
      </c>
      <c r="J38" s="27">
        <v>0</v>
      </c>
      <c r="K38" s="27">
        <v>0</v>
      </c>
      <c r="L38" s="22" t="s">
        <v>28</v>
      </c>
      <c r="M38" s="41" t="s">
        <v>41</v>
      </c>
      <c r="N38" s="47" t="s">
        <v>124</v>
      </c>
    </row>
    <row r="39" ht="110" customHeight="1" spans="1:14">
      <c r="A39" s="9">
        <v>37</v>
      </c>
      <c r="B39" s="10" t="s">
        <v>202</v>
      </c>
      <c r="C39" s="10" t="s">
        <v>203</v>
      </c>
      <c r="D39" s="10" t="s">
        <v>188</v>
      </c>
      <c r="E39" s="10" t="s">
        <v>156</v>
      </c>
      <c r="F39" s="10" t="s">
        <v>151</v>
      </c>
      <c r="G39" s="22">
        <v>48</v>
      </c>
      <c r="H39" s="27">
        <v>0</v>
      </c>
      <c r="I39" s="27">
        <v>48</v>
      </c>
      <c r="J39" s="27">
        <v>0</v>
      </c>
      <c r="K39" s="27">
        <v>0</v>
      </c>
      <c r="L39" s="22" t="s">
        <v>28</v>
      </c>
      <c r="M39" s="41" t="s">
        <v>41</v>
      </c>
      <c r="N39" s="47" t="s">
        <v>124</v>
      </c>
    </row>
    <row r="40" ht="253" customHeight="1" spans="1:14">
      <c r="A40" s="9">
        <v>38</v>
      </c>
      <c r="B40" s="10" t="s">
        <v>204</v>
      </c>
      <c r="C40" s="10" t="s">
        <v>205</v>
      </c>
      <c r="D40" s="10" t="s">
        <v>155</v>
      </c>
      <c r="E40" s="10" t="s">
        <v>206</v>
      </c>
      <c r="F40" s="10" t="s">
        <v>207</v>
      </c>
      <c r="G40" s="22">
        <v>47</v>
      </c>
      <c r="H40" s="27">
        <v>0</v>
      </c>
      <c r="I40" s="27">
        <v>47</v>
      </c>
      <c r="J40" s="27">
        <v>0</v>
      </c>
      <c r="K40" s="27">
        <v>0</v>
      </c>
      <c r="L40" s="22" t="s">
        <v>28</v>
      </c>
      <c r="M40" s="41" t="s">
        <v>41</v>
      </c>
      <c r="N40" s="47" t="s">
        <v>124</v>
      </c>
    </row>
    <row r="41" ht="94" customHeight="1" spans="1:14">
      <c r="A41" s="9">
        <v>39</v>
      </c>
      <c r="B41" s="15" t="s">
        <v>208</v>
      </c>
      <c r="C41" s="10" t="s">
        <v>209</v>
      </c>
      <c r="D41" s="10" t="s">
        <v>210</v>
      </c>
      <c r="E41" s="10" t="s">
        <v>211</v>
      </c>
      <c r="F41" s="10" t="s">
        <v>212</v>
      </c>
      <c r="G41" s="22">
        <v>100</v>
      </c>
      <c r="H41" s="27">
        <v>0</v>
      </c>
      <c r="I41" s="27">
        <v>100</v>
      </c>
      <c r="J41" s="27">
        <v>0</v>
      </c>
      <c r="K41" s="27">
        <v>0</v>
      </c>
      <c r="L41" s="22" t="s">
        <v>28</v>
      </c>
      <c r="M41" s="9" t="s">
        <v>135</v>
      </c>
      <c r="N41" s="47" t="s">
        <v>124</v>
      </c>
    </row>
    <row r="42" ht="252" spans="1:14">
      <c r="A42" s="9">
        <v>40</v>
      </c>
      <c r="B42" s="15" t="s">
        <v>213</v>
      </c>
      <c r="C42" s="10" t="s">
        <v>214</v>
      </c>
      <c r="D42" s="10" t="s">
        <v>215</v>
      </c>
      <c r="E42" s="10" t="s">
        <v>216</v>
      </c>
      <c r="F42" s="10" t="s">
        <v>217</v>
      </c>
      <c r="G42" s="29">
        <v>185</v>
      </c>
      <c r="H42" s="30">
        <v>0</v>
      </c>
      <c r="I42" s="30">
        <v>185</v>
      </c>
      <c r="J42" s="30">
        <v>0</v>
      </c>
      <c r="K42" s="30">
        <v>0</v>
      </c>
      <c r="L42" s="29" t="s">
        <v>28</v>
      </c>
      <c r="M42" s="9" t="s">
        <v>135</v>
      </c>
      <c r="N42" s="47" t="s">
        <v>124</v>
      </c>
    </row>
    <row r="43" ht="153" customHeight="1" spans="1:14">
      <c r="A43" s="9">
        <v>41</v>
      </c>
      <c r="B43" s="10" t="s">
        <v>218</v>
      </c>
      <c r="C43" s="10" t="s">
        <v>219</v>
      </c>
      <c r="D43" s="10" t="s">
        <v>132</v>
      </c>
      <c r="E43" s="10" t="s">
        <v>220</v>
      </c>
      <c r="F43" s="10" t="s">
        <v>221</v>
      </c>
      <c r="G43" s="22">
        <v>50</v>
      </c>
      <c r="H43" s="23">
        <v>0</v>
      </c>
      <c r="I43" s="23">
        <v>50</v>
      </c>
      <c r="J43" s="23">
        <v>0</v>
      </c>
      <c r="K43" s="23">
        <v>0</v>
      </c>
      <c r="L43" s="22" t="s">
        <v>28</v>
      </c>
      <c r="M43" s="47" t="s">
        <v>108</v>
      </c>
      <c r="N43" s="47" t="s">
        <v>124</v>
      </c>
    </row>
    <row r="44" ht="100" customHeight="1" spans="1:14">
      <c r="A44" s="9">
        <v>42</v>
      </c>
      <c r="B44" s="10" t="s">
        <v>222</v>
      </c>
      <c r="C44" s="10" t="s">
        <v>223</v>
      </c>
      <c r="D44" s="10" t="s">
        <v>224</v>
      </c>
      <c r="E44" s="10" t="s">
        <v>133</v>
      </c>
      <c r="F44" s="10" t="s">
        <v>134</v>
      </c>
      <c r="G44" s="22">
        <v>41</v>
      </c>
      <c r="H44" s="23">
        <v>0</v>
      </c>
      <c r="I44" s="23">
        <v>41</v>
      </c>
      <c r="J44" s="23">
        <v>0</v>
      </c>
      <c r="K44" s="23">
        <v>0</v>
      </c>
      <c r="L44" s="22" t="s">
        <v>28</v>
      </c>
      <c r="M44" s="48" t="s">
        <v>225</v>
      </c>
      <c r="N44" s="47" t="s">
        <v>124</v>
      </c>
    </row>
    <row r="45" ht="72" spans="1:14">
      <c r="A45" s="9">
        <v>43</v>
      </c>
      <c r="B45" s="10" t="s">
        <v>226</v>
      </c>
      <c r="C45" s="10" t="s">
        <v>227</v>
      </c>
      <c r="D45" s="10" t="s">
        <v>172</v>
      </c>
      <c r="E45" s="10" t="s">
        <v>150</v>
      </c>
      <c r="F45" s="10" t="s">
        <v>151</v>
      </c>
      <c r="G45" s="22">
        <v>35</v>
      </c>
      <c r="H45" s="23">
        <v>0</v>
      </c>
      <c r="I45" s="23">
        <v>35</v>
      </c>
      <c r="J45" s="23">
        <v>0</v>
      </c>
      <c r="K45" s="23">
        <v>0</v>
      </c>
      <c r="L45" s="22" t="s">
        <v>28</v>
      </c>
      <c r="M45" s="48" t="s">
        <v>225</v>
      </c>
      <c r="N45" s="47" t="s">
        <v>124</v>
      </c>
    </row>
    <row r="46" ht="72" spans="1:14">
      <c r="A46" s="9">
        <v>44</v>
      </c>
      <c r="B46" s="10" t="s">
        <v>228</v>
      </c>
      <c r="C46" s="10" t="s">
        <v>229</v>
      </c>
      <c r="D46" s="10" t="s">
        <v>138</v>
      </c>
      <c r="E46" s="10" t="s">
        <v>150</v>
      </c>
      <c r="F46" s="10" t="s">
        <v>151</v>
      </c>
      <c r="G46" s="22">
        <v>46</v>
      </c>
      <c r="H46" s="23">
        <v>0</v>
      </c>
      <c r="I46" s="23">
        <v>46</v>
      </c>
      <c r="J46" s="23">
        <v>0</v>
      </c>
      <c r="K46" s="23">
        <v>0</v>
      </c>
      <c r="L46" s="22" t="s">
        <v>28</v>
      </c>
      <c r="M46" s="48" t="s">
        <v>225</v>
      </c>
      <c r="N46" s="47" t="s">
        <v>124</v>
      </c>
    </row>
    <row r="47" ht="208" customHeight="1" spans="1:14">
      <c r="A47" s="9">
        <v>45</v>
      </c>
      <c r="B47" s="10" t="s">
        <v>230</v>
      </c>
      <c r="C47" s="10" t="s">
        <v>231</v>
      </c>
      <c r="D47" s="10" t="s">
        <v>232</v>
      </c>
      <c r="E47" s="10" t="s">
        <v>233</v>
      </c>
      <c r="F47" s="10" t="s">
        <v>234</v>
      </c>
      <c r="G47" s="22">
        <v>300</v>
      </c>
      <c r="H47" s="23">
        <v>0</v>
      </c>
      <c r="I47" s="23">
        <v>300</v>
      </c>
      <c r="J47" s="23">
        <v>0</v>
      </c>
      <c r="K47" s="23">
        <v>0</v>
      </c>
      <c r="L47" s="22" t="s">
        <v>28</v>
      </c>
      <c r="M47" s="48" t="s">
        <v>235</v>
      </c>
      <c r="N47" s="47" t="s">
        <v>124</v>
      </c>
    </row>
    <row r="48" ht="184" customHeight="1" spans="1:14">
      <c r="A48" s="9">
        <v>46</v>
      </c>
      <c r="B48" s="10" t="s">
        <v>236</v>
      </c>
      <c r="C48" s="10" t="s">
        <v>237</v>
      </c>
      <c r="D48" s="10" t="s">
        <v>238</v>
      </c>
      <c r="E48" s="32" t="s">
        <v>239</v>
      </c>
      <c r="F48" s="32" t="s">
        <v>240</v>
      </c>
      <c r="G48" s="22">
        <v>730</v>
      </c>
      <c r="H48" s="23">
        <v>0</v>
      </c>
      <c r="I48" s="23">
        <v>730</v>
      </c>
      <c r="J48" s="23">
        <v>0</v>
      </c>
      <c r="K48" s="23">
        <v>0</v>
      </c>
      <c r="L48" s="22" t="s">
        <v>28</v>
      </c>
      <c r="M48" s="48" t="s">
        <v>235</v>
      </c>
      <c r="N48" s="47" t="s">
        <v>124</v>
      </c>
    </row>
    <row r="49" ht="196" customHeight="1" spans="1:14">
      <c r="A49" s="9">
        <v>47</v>
      </c>
      <c r="B49" s="10" t="s">
        <v>241</v>
      </c>
      <c r="C49" s="10" t="s">
        <v>242</v>
      </c>
      <c r="D49" s="10" t="s">
        <v>243</v>
      </c>
      <c r="E49" s="10" t="s">
        <v>244</v>
      </c>
      <c r="F49" s="10" t="s">
        <v>245</v>
      </c>
      <c r="G49" s="22">
        <v>200</v>
      </c>
      <c r="H49" s="23">
        <v>0</v>
      </c>
      <c r="I49" s="23">
        <v>200</v>
      </c>
      <c r="J49" s="23">
        <v>0</v>
      </c>
      <c r="K49" s="23">
        <v>0</v>
      </c>
      <c r="L49" s="22" t="s">
        <v>28</v>
      </c>
      <c r="M49" s="48" t="s">
        <v>75</v>
      </c>
      <c r="N49" s="47" t="s">
        <v>124</v>
      </c>
    </row>
    <row r="50" ht="96" spans="1:14">
      <c r="A50" s="9">
        <v>48</v>
      </c>
      <c r="B50" s="10" t="s">
        <v>246</v>
      </c>
      <c r="C50" s="14" t="s">
        <v>247</v>
      </c>
      <c r="D50" s="10" t="s">
        <v>248</v>
      </c>
      <c r="E50" s="10" t="s">
        <v>150</v>
      </c>
      <c r="F50" s="10" t="s">
        <v>151</v>
      </c>
      <c r="G50" s="22">
        <v>40</v>
      </c>
      <c r="H50" s="23">
        <v>0</v>
      </c>
      <c r="I50" s="23">
        <v>30</v>
      </c>
      <c r="J50" s="23">
        <v>10</v>
      </c>
      <c r="K50" s="23">
        <v>0</v>
      </c>
      <c r="L50" s="22" t="s">
        <v>249</v>
      </c>
      <c r="M50" s="53" t="s">
        <v>47</v>
      </c>
      <c r="N50" s="49" t="s">
        <v>96</v>
      </c>
    </row>
    <row r="51" ht="123" customHeight="1" spans="1:14">
      <c r="A51" s="9">
        <v>49</v>
      </c>
      <c r="B51" s="10" t="s">
        <v>250</v>
      </c>
      <c r="C51" s="10" t="s">
        <v>251</v>
      </c>
      <c r="D51" s="10" t="s">
        <v>56</v>
      </c>
      <c r="E51" s="10" t="s">
        <v>144</v>
      </c>
      <c r="F51" s="10" t="s">
        <v>145</v>
      </c>
      <c r="G51" s="22">
        <v>55</v>
      </c>
      <c r="H51" s="23">
        <v>0</v>
      </c>
      <c r="I51" s="23">
        <v>55</v>
      </c>
      <c r="J51" s="23">
        <v>0</v>
      </c>
      <c r="K51" s="23">
        <v>0</v>
      </c>
      <c r="L51" s="22" t="s">
        <v>28</v>
      </c>
      <c r="M51" s="48" t="s">
        <v>146</v>
      </c>
      <c r="N51" s="47" t="s">
        <v>124</v>
      </c>
    </row>
    <row r="52" ht="78" customHeight="1" spans="1:14">
      <c r="A52" s="9">
        <v>50</v>
      </c>
      <c r="B52" s="33" t="s">
        <v>252</v>
      </c>
      <c r="C52" s="22" t="s">
        <v>253</v>
      </c>
      <c r="D52" s="10" t="s">
        <v>254</v>
      </c>
      <c r="E52" s="34" t="s">
        <v>255</v>
      </c>
      <c r="F52" s="34" t="s">
        <v>256</v>
      </c>
      <c r="G52" s="22">
        <v>700</v>
      </c>
      <c r="H52" s="23">
        <v>0</v>
      </c>
      <c r="I52" s="23">
        <v>0</v>
      </c>
      <c r="J52" s="54">
        <v>600</v>
      </c>
      <c r="K52" s="23">
        <v>100</v>
      </c>
      <c r="L52" s="22" t="s">
        <v>162</v>
      </c>
      <c r="M52" s="48" t="s">
        <v>257</v>
      </c>
      <c r="N52" s="9" t="s">
        <v>124</v>
      </c>
    </row>
    <row r="53" ht="48" spans="1:14">
      <c r="A53" s="9">
        <v>51</v>
      </c>
      <c r="B53" s="10" t="s">
        <v>258</v>
      </c>
      <c r="C53" s="10" t="s">
        <v>259</v>
      </c>
      <c r="D53" s="10" t="s">
        <v>260</v>
      </c>
      <c r="E53" s="10" t="s">
        <v>122</v>
      </c>
      <c r="F53" s="10" t="s">
        <v>261</v>
      </c>
      <c r="G53" s="22">
        <v>32.4</v>
      </c>
      <c r="H53" s="23">
        <v>0</v>
      </c>
      <c r="I53" s="23">
        <v>0</v>
      </c>
      <c r="J53" s="23">
        <v>32.4</v>
      </c>
      <c r="K53" s="23">
        <v>0</v>
      </c>
      <c r="L53" s="22" t="s">
        <v>162</v>
      </c>
      <c r="M53" s="48" t="s">
        <v>81</v>
      </c>
      <c r="N53" s="9" t="s">
        <v>262</v>
      </c>
    </row>
    <row r="54" ht="64" customHeight="1" spans="1:14">
      <c r="A54" s="9">
        <v>52</v>
      </c>
      <c r="B54" s="10" t="s">
        <v>263</v>
      </c>
      <c r="C54" s="10" t="s">
        <v>264</v>
      </c>
      <c r="D54" s="10" t="s">
        <v>265</v>
      </c>
      <c r="E54" s="10" t="s">
        <v>266</v>
      </c>
      <c r="F54" s="10" t="s">
        <v>267</v>
      </c>
      <c r="G54" s="22">
        <v>10</v>
      </c>
      <c r="H54" s="23">
        <v>0</v>
      </c>
      <c r="I54" s="23">
        <v>0</v>
      </c>
      <c r="J54" s="23">
        <v>10</v>
      </c>
      <c r="K54" s="23">
        <v>0</v>
      </c>
      <c r="L54" s="22" t="s">
        <v>162</v>
      </c>
      <c r="M54" s="53" t="s">
        <v>146</v>
      </c>
      <c r="N54" s="9" t="s">
        <v>103</v>
      </c>
    </row>
    <row r="55" ht="95" customHeight="1" spans="1:14">
      <c r="A55" s="9">
        <v>53</v>
      </c>
      <c r="B55" s="10" t="s">
        <v>268</v>
      </c>
      <c r="C55" s="10" t="s">
        <v>269</v>
      </c>
      <c r="D55" s="10" t="s">
        <v>270</v>
      </c>
      <c r="E55" s="10" t="s">
        <v>150</v>
      </c>
      <c r="F55" s="10" t="s">
        <v>151</v>
      </c>
      <c r="G55" s="22">
        <v>32.5</v>
      </c>
      <c r="H55" s="23">
        <v>0</v>
      </c>
      <c r="I55" s="23">
        <v>0</v>
      </c>
      <c r="J55" s="23">
        <v>32.5</v>
      </c>
      <c r="K55" s="23">
        <v>0</v>
      </c>
      <c r="L55" s="22" t="s">
        <v>162</v>
      </c>
      <c r="M55" s="9" t="s">
        <v>135</v>
      </c>
      <c r="N55" s="9" t="s">
        <v>262</v>
      </c>
    </row>
    <row r="56" ht="102" customHeight="1" spans="1:14">
      <c r="A56" s="9">
        <v>54</v>
      </c>
      <c r="B56" s="10" t="s">
        <v>271</v>
      </c>
      <c r="C56" s="10" t="s">
        <v>272</v>
      </c>
      <c r="D56" s="10" t="s">
        <v>273</v>
      </c>
      <c r="E56" s="10" t="s">
        <v>274</v>
      </c>
      <c r="F56" s="10" t="s">
        <v>275</v>
      </c>
      <c r="G56" s="22">
        <v>33.17</v>
      </c>
      <c r="H56" s="23">
        <v>0</v>
      </c>
      <c r="I56" s="23">
        <v>0</v>
      </c>
      <c r="J56" s="23">
        <v>33.17</v>
      </c>
      <c r="K56" s="23">
        <v>0</v>
      </c>
      <c r="L56" s="22" t="s">
        <v>162</v>
      </c>
      <c r="M56" s="41" t="s">
        <v>41</v>
      </c>
      <c r="N56" s="9" t="s">
        <v>262</v>
      </c>
    </row>
    <row r="57" ht="70" customHeight="1" spans="1:14">
      <c r="A57" s="9">
        <v>55</v>
      </c>
      <c r="B57" s="10" t="s">
        <v>276</v>
      </c>
      <c r="C57" s="10" t="s">
        <v>178</v>
      </c>
      <c r="D57" s="10" t="s">
        <v>277</v>
      </c>
      <c r="E57" s="10" t="s">
        <v>133</v>
      </c>
      <c r="F57" s="10" t="s">
        <v>134</v>
      </c>
      <c r="G57" s="22">
        <v>34.14</v>
      </c>
      <c r="H57" s="23">
        <v>0</v>
      </c>
      <c r="I57" s="23">
        <v>0</v>
      </c>
      <c r="J57" s="23">
        <v>34.14</v>
      </c>
      <c r="K57" s="23">
        <v>0</v>
      </c>
      <c r="L57" s="22" t="s">
        <v>162</v>
      </c>
      <c r="M57" s="47" t="s">
        <v>88</v>
      </c>
      <c r="N57" s="9" t="s">
        <v>262</v>
      </c>
    </row>
    <row r="58" ht="64" customHeight="1" spans="1:14">
      <c r="A58" s="9">
        <v>56</v>
      </c>
      <c r="B58" s="10" t="s">
        <v>278</v>
      </c>
      <c r="C58" s="10" t="s">
        <v>279</v>
      </c>
      <c r="D58" s="10" t="s">
        <v>280</v>
      </c>
      <c r="E58" s="10" t="s">
        <v>281</v>
      </c>
      <c r="F58" s="10" t="s">
        <v>151</v>
      </c>
      <c r="G58" s="22">
        <v>31.2</v>
      </c>
      <c r="H58" s="23">
        <v>0</v>
      </c>
      <c r="I58" s="23">
        <v>0</v>
      </c>
      <c r="J58" s="23">
        <v>31.2</v>
      </c>
      <c r="K58" s="23">
        <v>0</v>
      </c>
      <c r="L58" s="22" t="s">
        <v>162</v>
      </c>
      <c r="M58" s="47" t="s">
        <v>59</v>
      </c>
      <c r="N58" s="9" t="s">
        <v>262</v>
      </c>
    </row>
    <row r="59" ht="96" spans="1:14">
      <c r="A59" s="9">
        <v>57</v>
      </c>
      <c r="B59" s="10" t="s">
        <v>282</v>
      </c>
      <c r="C59" s="10" t="s">
        <v>283</v>
      </c>
      <c r="D59" s="10" t="s">
        <v>284</v>
      </c>
      <c r="E59" s="10" t="s">
        <v>133</v>
      </c>
      <c r="F59" s="10" t="s">
        <v>134</v>
      </c>
      <c r="G59" s="22">
        <v>28.67</v>
      </c>
      <c r="H59" s="23">
        <v>0</v>
      </c>
      <c r="I59" s="23">
        <v>0</v>
      </c>
      <c r="J59" s="23">
        <v>28.67</v>
      </c>
      <c r="K59" s="23">
        <v>0</v>
      </c>
      <c r="L59" s="22" t="s">
        <v>162</v>
      </c>
      <c r="M59" s="53" t="s">
        <v>29</v>
      </c>
      <c r="N59" s="9" t="s">
        <v>262</v>
      </c>
    </row>
    <row r="60" ht="72" spans="1:14">
      <c r="A60" s="9">
        <v>58</v>
      </c>
      <c r="B60" s="10" t="s">
        <v>285</v>
      </c>
      <c r="C60" s="15" t="s">
        <v>286</v>
      </c>
      <c r="D60" s="10" t="s">
        <v>287</v>
      </c>
      <c r="E60" s="10" t="s">
        <v>281</v>
      </c>
      <c r="F60" s="10" t="s">
        <v>151</v>
      </c>
      <c r="G60" s="22">
        <v>57.5</v>
      </c>
      <c r="H60" s="23">
        <v>0</v>
      </c>
      <c r="I60" s="23">
        <v>0</v>
      </c>
      <c r="J60" s="23">
        <v>57.5</v>
      </c>
      <c r="K60" s="23">
        <v>0</v>
      </c>
      <c r="L60" s="22" t="s">
        <v>162</v>
      </c>
      <c r="M60" s="41" t="s">
        <v>35</v>
      </c>
      <c r="N60" s="9" t="s">
        <v>124</v>
      </c>
    </row>
    <row r="61" ht="72" spans="1:14">
      <c r="A61" s="9">
        <v>59</v>
      </c>
      <c r="B61" s="10" t="s">
        <v>288</v>
      </c>
      <c r="C61" s="15" t="s">
        <v>289</v>
      </c>
      <c r="D61" s="10" t="s">
        <v>290</v>
      </c>
      <c r="E61" s="10" t="s">
        <v>150</v>
      </c>
      <c r="F61" s="10" t="s">
        <v>151</v>
      </c>
      <c r="G61" s="22">
        <v>16.9</v>
      </c>
      <c r="H61" s="23">
        <v>0</v>
      </c>
      <c r="I61" s="23">
        <v>0</v>
      </c>
      <c r="J61" s="23">
        <v>16.9</v>
      </c>
      <c r="K61" s="23">
        <v>0</v>
      </c>
      <c r="L61" s="22" t="s">
        <v>162</v>
      </c>
      <c r="M61" s="41" t="s">
        <v>35</v>
      </c>
      <c r="N61" s="9" t="s">
        <v>124</v>
      </c>
    </row>
    <row r="62" ht="117" customHeight="1" spans="1:14">
      <c r="A62" s="9">
        <v>60</v>
      </c>
      <c r="B62" s="10" t="s">
        <v>291</v>
      </c>
      <c r="C62" s="10" t="s">
        <v>292</v>
      </c>
      <c r="D62" s="10" t="s">
        <v>293</v>
      </c>
      <c r="E62" s="10" t="s">
        <v>294</v>
      </c>
      <c r="F62" s="10" t="s">
        <v>295</v>
      </c>
      <c r="G62" s="22">
        <v>38.88</v>
      </c>
      <c r="H62" s="23">
        <v>0</v>
      </c>
      <c r="I62" s="23">
        <v>0</v>
      </c>
      <c r="J62" s="23">
        <v>38.88</v>
      </c>
      <c r="K62" s="23">
        <v>0</v>
      </c>
      <c r="L62" s="22" t="s">
        <v>162</v>
      </c>
      <c r="M62" s="41" t="s">
        <v>35</v>
      </c>
      <c r="N62" s="9" t="s">
        <v>262</v>
      </c>
    </row>
    <row r="63" ht="74" customHeight="1" spans="1:14">
      <c r="A63" s="9">
        <v>61</v>
      </c>
      <c r="B63" s="10" t="s">
        <v>296</v>
      </c>
      <c r="C63" s="10" t="s">
        <v>297</v>
      </c>
      <c r="D63" s="10" t="s">
        <v>56</v>
      </c>
      <c r="E63" s="10" t="s">
        <v>298</v>
      </c>
      <c r="F63" s="10" t="s">
        <v>299</v>
      </c>
      <c r="G63" s="22">
        <v>55</v>
      </c>
      <c r="H63" s="23">
        <v>0</v>
      </c>
      <c r="I63" s="23">
        <v>0</v>
      </c>
      <c r="J63" s="23">
        <v>35</v>
      </c>
      <c r="K63" s="23">
        <v>20</v>
      </c>
      <c r="L63" s="22" t="s">
        <v>300</v>
      </c>
      <c r="M63" s="9" t="s">
        <v>135</v>
      </c>
      <c r="N63" s="9" t="s">
        <v>103</v>
      </c>
    </row>
    <row r="64" ht="144" customHeight="1" spans="1:14">
      <c r="A64" s="28">
        <v>62</v>
      </c>
      <c r="B64" s="10" t="s">
        <v>301</v>
      </c>
      <c r="C64" s="10" t="s">
        <v>302</v>
      </c>
      <c r="D64" s="10" t="s">
        <v>56</v>
      </c>
      <c r="E64" s="10" t="s">
        <v>303</v>
      </c>
      <c r="F64" s="10" t="s">
        <v>304</v>
      </c>
      <c r="G64" s="35">
        <v>55</v>
      </c>
      <c r="H64" s="36">
        <v>0</v>
      </c>
      <c r="I64" s="36">
        <v>0</v>
      </c>
      <c r="J64" s="36">
        <v>35</v>
      </c>
      <c r="K64" s="36">
        <v>20</v>
      </c>
      <c r="L64" s="55" t="s">
        <v>305</v>
      </c>
      <c r="M64" s="56" t="s">
        <v>225</v>
      </c>
      <c r="N64" s="57" t="s">
        <v>103</v>
      </c>
    </row>
    <row r="65" ht="90" customHeight="1" spans="1:14">
      <c r="A65" s="9">
        <v>63</v>
      </c>
      <c r="B65" s="10" t="s">
        <v>306</v>
      </c>
      <c r="C65" s="10" t="s">
        <v>307</v>
      </c>
      <c r="D65" s="10" t="s">
        <v>308</v>
      </c>
      <c r="E65" s="10" t="s">
        <v>309</v>
      </c>
      <c r="F65" s="10" t="s">
        <v>310</v>
      </c>
      <c r="G65" s="22">
        <v>27.14</v>
      </c>
      <c r="H65" s="23">
        <v>0</v>
      </c>
      <c r="I65" s="23">
        <v>0</v>
      </c>
      <c r="J65" s="23">
        <v>27.14</v>
      </c>
      <c r="K65" s="23">
        <v>0</v>
      </c>
      <c r="L65" s="22" t="s">
        <v>162</v>
      </c>
      <c r="M65" s="48" t="s">
        <v>225</v>
      </c>
      <c r="N65" s="47" t="s">
        <v>262</v>
      </c>
    </row>
    <row r="66" ht="211" customHeight="1" spans="1:14">
      <c r="A66" s="9">
        <v>64</v>
      </c>
      <c r="B66" s="10" t="s">
        <v>311</v>
      </c>
      <c r="C66" s="10" t="s">
        <v>312</v>
      </c>
      <c r="D66" s="10" t="s">
        <v>56</v>
      </c>
      <c r="E66" s="10" t="s">
        <v>313</v>
      </c>
      <c r="F66" s="10" t="s">
        <v>314</v>
      </c>
      <c r="G66" s="22">
        <v>55</v>
      </c>
      <c r="H66" s="23">
        <v>0</v>
      </c>
      <c r="I66" s="23">
        <v>0</v>
      </c>
      <c r="J66" s="23">
        <v>35</v>
      </c>
      <c r="K66" s="23">
        <v>20</v>
      </c>
      <c r="L66" s="22" t="s">
        <v>305</v>
      </c>
      <c r="M66" s="48" t="s">
        <v>75</v>
      </c>
      <c r="N66" s="9" t="s">
        <v>103</v>
      </c>
    </row>
    <row r="67" ht="84" spans="1:14">
      <c r="A67" s="9">
        <v>65</v>
      </c>
      <c r="B67" s="10" t="s">
        <v>315</v>
      </c>
      <c r="C67" s="10" t="s">
        <v>316</v>
      </c>
      <c r="D67" s="10" t="s">
        <v>56</v>
      </c>
      <c r="E67" s="10" t="s">
        <v>317</v>
      </c>
      <c r="F67" s="10" t="s">
        <v>318</v>
      </c>
      <c r="G67" s="22">
        <v>55</v>
      </c>
      <c r="H67" s="23">
        <v>0</v>
      </c>
      <c r="I67" s="23">
        <v>0</v>
      </c>
      <c r="J67" s="23">
        <v>35</v>
      </c>
      <c r="K67" s="23">
        <v>20</v>
      </c>
      <c r="L67" s="22" t="s">
        <v>305</v>
      </c>
      <c r="M67" s="48" t="s">
        <v>81</v>
      </c>
      <c r="N67" s="9" t="s">
        <v>103</v>
      </c>
    </row>
    <row r="68" ht="60" spans="1:14">
      <c r="A68" s="31">
        <v>66</v>
      </c>
      <c r="B68" s="10" t="s">
        <v>319</v>
      </c>
      <c r="C68" s="10" t="s">
        <v>320</v>
      </c>
      <c r="D68" s="10" t="s">
        <v>321</v>
      </c>
      <c r="E68" s="10" t="s">
        <v>173</v>
      </c>
      <c r="F68" s="10" t="s">
        <v>174</v>
      </c>
      <c r="G68" s="25">
        <v>7</v>
      </c>
      <c r="H68" s="26">
        <v>0</v>
      </c>
      <c r="I68" s="26">
        <v>0</v>
      </c>
      <c r="J68" s="26">
        <v>7</v>
      </c>
      <c r="K68" s="26">
        <v>0</v>
      </c>
      <c r="L68" s="25" t="s">
        <v>162</v>
      </c>
      <c r="M68" s="59" t="s">
        <v>322</v>
      </c>
      <c r="N68" s="31" t="s">
        <v>103</v>
      </c>
    </row>
    <row r="69" ht="154" customHeight="1" spans="1:14">
      <c r="A69" s="9">
        <v>67</v>
      </c>
      <c r="B69" s="10" t="s">
        <v>323</v>
      </c>
      <c r="C69" s="10" t="s">
        <v>324</v>
      </c>
      <c r="D69" s="10" t="s">
        <v>325</v>
      </c>
      <c r="E69" s="10" t="s">
        <v>326</v>
      </c>
      <c r="F69" s="10" t="s">
        <v>327</v>
      </c>
      <c r="G69" s="22">
        <v>11</v>
      </c>
      <c r="H69" s="27">
        <v>0</v>
      </c>
      <c r="I69" s="27">
        <v>0</v>
      </c>
      <c r="J69" s="27">
        <v>11</v>
      </c>
      <c r="K69" s="27">
        <v>0</v>
      </c>
      <c r="L69" s="22" t="s">
        <v>162</v>
      </c>
      <c r="M69" s="53" t="s">
        <v>152</v>
      </c>
      <c r="N69" s="9" t="s">
        <v>103</v>
      </c>
    </row>
    <row r="70" ht="83" customHeight="1" spans="1:14">
      <c r="A70" s="9">
        <v>68</v>
      </c>
      <c r="B70" s="10" t="s">
        <v>328</v>
      </c>
      <c r="C70" s="10" t="s">
        <v>329</v>
      </c>
      <c r="D70" s="10" t="s">
        <v>330</v>
      </c>
      <c r="E70" s="10" t="s">
        <v>331</v>
      </c>
      <c r="F70" s="10" t="s">
        <v>332</v>
      </c>
      <c r="G70" s="22">
        <v>2</v>
      </c>
      <c r="H70" s="27">
        <v>0</v>
      </c>
      <c r="I70" s="27">
        <v>0</v>
      </c>
      <c r="J70" s="27">
        <v>2</v>
      </c>
      <c r="K70" s="27">
        <v>0</v>
      </c>
      <c r="L70" s="22" t="s">
        <v>162</v>
      </c>
      <c r="M70" s="47" t="s">
        <v>333</v>
      </c>
      <c r="N70" s="9" t="s">
        <v>103</v>
      </c>
    </row>
    <row r="71" ht="72" spans="1:14">
      <c r="A71" s="9">
        <v>69</v>
      </c>
      <c r="B71" s="10" t="s">
        <v>334</v>
      </c>
      <c r="C71" s="10" t="s">
        <v>335</v>
      </c>
      <c r="D71" s="10" t="s">
        <v>336</v>
      </c>
      <c r="E71" s="10" t="s">
        <v>337</v>
      </c>
      <c r="F71" s="10" t="s">
        <v>338</v>
      </c>
      <c r="G71" s="58">
        <v>1.86</v>
      </c>
      <c r="H71" s="27">
        <v>0</v>
      </c>
      <c r="I71" s="27">
        <v>0</v>
      </c>
      <c r="J71" s="27">
        <v>0</v>
      </c>
      <c r="K71" s="27">
        <v>1.86</v>
      </c>
      <c r="L71" s="22" t="s">
        <v>300</v>
      </c>
      <c r="M71" s="9" t="s">
        <v>124</v>
      </c>
      <c r="N71" s="9" t="s">
        <v>124</v>
      </c>
    </row>
    <row r="72" ht="72" spans="1:14">
      <c r="A72" s="9">
        <v>70</v>
      </c>
      <c r="B72" s="10" t="s">
        <v>339</v>
      </c>
      <c r="C72" s="10" t="s">
        <v>340</v>
      </c>
      <c r="D72" s="10" t="s">
        <v>341</v>
      </c>
      <c r="E72" s="10" t="s">
        <v>150</v>
      </c>
      <c r="F72" s="10" t="s">
        <v>151</v>
      </c>
      <c r="G72" s="58">
        <v>5.08</v>
      </c>
      <c r="H72" s="27">
        <v>0</v>
      </c>
      <c r="I72" s="27">
        <v>0</v>
      </c>
      <c r="J72" s="27">
        <v>0</v>
      </c>
      <c r="K72" s="27">
        <v>5.08</v>
      </c>
      <c r="L72" s="22" t="s">
        <v>300</v>
      </c>
      <c r="M72" s="9" t="s">
        <v>135</v>
      </c>
      <c r="N72" s="9" t="s">
        <v>124</v>
      </c>
    </row>
    <row r="73" ht="84" customHeight="1" spans="1:14">
      <c r="A73" s="9">
        <v>71</v>
      </c>
      <c r="B73" s="10" t="s">
        <v>342</v>
      </c>
      <c r="C73" s="10" t="s">
        <v>343</v>
      </c>
      <c r="D73" s="10" t="s">
        <v>344</v>
      </c>
      <c r="E73" s="10" t="s">
        <v>150</v>
      </c>
      <c r="F73" s="10" t="s">
        <v>151</v>
      </c>
      <c r="G73" s="58">
        <v>31</v>
      </c>
      <c r="H73" s="27">
        <v>0</v>
      </c>
      <c r="I73" s="27">
        <v>0</v>
      </c>
      <c r="J73" s="27">
        <v>0</v>
      </c>
      <c r="K73" s="27">
        <v>31</v>
      </c>
      <c r="L73" s="22" t="s">
        <v>300</v>
      </c>
      <c r="M73" s="53" t="s">
        <v>135</v>
      </c>
      <c r="N73" s="9" t="s">
        <v>124</v>
      </c>
    </row>
    <row r="74" ht="72" spans="1:14">
      <c r="A74" s="9">
        <v>72</v>
      </c>
      <c r="B74" s="15" t="s">
        <v>345</v>
      </c>
      <c r="C74" s="10" t="s">
        <v>346</v>
      </c>
      <c r="D74" s="10" t="s">
        <v>347</v>
      </c>
      <c r="E74" s="10" t="s">
        <v>348</v>
      </c>
      <c r="F74" s="10" t="s">
        <v>349</v>
      </c>
      <c r="G74" s="58">
        <v>16.5</v>
      </c>
      <c r="H74" s="27">
        <v>0</v>
      </c>
      <c r="I74" s="27">
        <v>0</v>
      </c>
      <c r="J74" s="27">
        <v>0</v>
      </c>
      <c r="K74" s="27">
        <v>16.5</v>
      </c>
      <c r="L74" s="22" t="s">
        <v>300</v>
      </c>
      <c r="M74" s="9" t="s">
        <v>124</v>
      </c>
      <c r="N74" s="9" t="s">
        <v>124</v>
      </c>
    </row>
    <row r="75" ht="106" customHeight="1" spans="1:14">
      <c r="A75" s="9">
        <v>73</v>
      </c>
      <c r="B75" s="15" t="s">
        <v>350</v>
      </c>
      <c r="C75" s="10" t="s">
        <v>351</v>
      </c>
      <c r="D75" s="10" t="s">
        <v>352</v>
      </c>
      <c r="E75" s="10" t="s">
        <v>353</v>
      </c>
      <c r="F75" s="10" t="s">
        <v>354</v>
      </c>
      <c r="G75" s="58">
        <v>242.92</v>
      </c>
      <c r="H75" s="27">
        <v>0</v>
      </c>
      <c r="I75" s="27">
        <v>0</v>
      </c>
      <c r="J75" s="27">
        <v>0</v>
      </c>
      <c r="K75" s="27">
        <v>242.92</v>
      </c>
      <c r="L75" s="22" t="s">
        <v>300</v>
      </c>
      <c r="M75" s="9" t="s">
        <v>124</v>
      </c>
      <c r="N75" s="9" t="s">
        <v>124</v>
      </c>
    </row>
    <row r="76" ht="97" customHeight="1" spans="1:14">
      <c r="A76" s="9">
        <v>74</v>
      </c>
      <c r="B76" s="10" t="s">
        <v>355</v>
      </c>
      <c r="C76" s="10" t="s">
        <v>356</v>
      </c>
      <c r="D76" s="10" t="s">
        <v>357</v>
      </c>
      <c r="E76" s="10" t="s">
        <v>358</v>
      </c>
      <c r="F76" s="10" t="s">
        <v>359</v>
      </c>
      <c r="G76" s="58">
        <v>15</v>
      </c>
      <c r="H76" s="27">
        <v>0</v>
      </c>
      <c r="I76" s="27">
        <v>0</v>
      </c>
      <c r="J76" s="27">
        <v>0</v>
      </c>
      <c r="K76" s="27">
        <v>15</v>
      </c>
      <c r="L76" s="22" t="s">
        <v>300</v>
      </c>
      <c r="M76" s="9" t="s">
        <v>360</v>
      </c>
      <c r="N76" s="9" t="s">
        <v>360</v>
      </c>
    </row>
    <row r="77" ht="131" customHeight="1" spans="1:14">
      <c r="A77" s="9">
        <v>75</v>
      </c>
      <c r="B77" s="10" t="s">
        <v>361</v>
      </c>
      <c r="C77" s="10" t="s">
        <v>164</v>
      </c>
      <c r="D77" s="10" t="s">
        <v>72</v>
      </c>
      <c r="E77" s="10" t="s">
        <v>362</v>
      </c>
      <c r="F77" s="10" t="s">
        <v>363</v>
      </c>
      <c r="G77" s="58">
        <v>60</v>
      </c>
      <c r="H77" s="27">
        <v>0</v>
      </c>
      <c r="I77" s="27">
        <v>0</v>
      </c>
      <c r="J77" s="27">
        <v>0</v>
      </c>
      <c r="K77" s="27">
        <v>60</v>
      </c>
      <c r="L77" s="22" t="s">
        <v>300</v>
      </c>
      <c r="M77" s="9" t="s">
        <v>124</v>
      </c>
      <c r="N77" s="9" t="s">
        <v>124</v>
      </c>
    </row>
    <row r="78" ht="127" customHeight="1" spans="1:14">
      <c r="A78" s="9">
        <v>76</v>
      </c>
      <c r="B78" s="10" t="s">
        <v>364</v>
      </c>
      <c r="C78" s="10" t="s">
        <v>365</v>
      </c>
      <c r="D78" s="10" t="s">
        <v>366</v>
      </c>
      <c r="E78" s="10" t="s">
        <v>256</v>
      </c>
      <c r="F78" s="10" t="s">
        <v>367</v>
      </c>
      <c r="G78" s="27">
        <v>112.14013</v>
      </c>
      <c r="H78" s="27">
        <v>0</v>
      </c>
      <c r="I78" s="27">
        <v>0</v>
      </c>
      <c r="J78" s="27">
        <v>0</v>
      </c>
      <c r="K78" s="27">
        <v>112.14013</v>
      </c>
      <c r="L78" s="22" t="s">
        <v>300</v>
      </c>
      <c r="M78" s="53" t="s">
        <v>257</v>
      </c>
      <c r="N78" s="9" t="s">
        <v>124</v>
      </c>
    </row>
    <row r="79" ht="139" customHeight="1" spans="1:14">
      <c r="A79" s="9">
        <v>77</v>
      </c>
      <c r="B79" s="10" t="s">
        <v>368</v>
      </c>
      <c r="C79" s="10" t="s">
        <v>369</v>
      </c>
      <c r="D79" s="10" t="s">
        <v>357</v>
      </c>
      <c r="E79" s="10" t="s">
        <v>370</v>
      </c>
      <c r="F79" s="10" t="s">
        <v>371</v>
      </c>
      <c r="G79" s="58">
        <v>15</v>
      </c>
      <c r="H79" s="27">
        <v>0</v>
      </c>
      <c r="I79" s="27">
        <v>0</v>
      </c>
      <c r="J79" s="27">
        <v>0</v>
      </c>
      <c r="K79" s="27">
        <v>15</v>
      </c>
      <c r="L79" s="22" t="s">
        <v>300</v>
      </c>
      <c r="M79" s="9" t="s">
        <v>372</v>
      </c>
      <c r="N79" s="9" t="s">
        <v>372</v>
      </c>
    </row>
    <row r="80" ht="106" customHeight="1" spans="1:14">
      <c r="A80" s="9">
        <v>78</v>
      </c>
      <c r="B80" s="15" t="s">
        <v>373</v>
      </c>
      <c r="C80" s="10" t="s">
        <v>374</v>
      </c>
      <c r="D80" s="10" t="s">
        <v>375</v>
      </c>
      <c r="E80" s="10" t="s">
        <v>376</v>
      </c>
      <c r="F80" s="10" t="s">
        <v>377</v>
      </c>
      <c r="G80" s="27">
        <v>181.13187</v>
      </c>
      <c r="H80" s="27">
        <v>0</v>
      </c>
      <c r="I80" s="27">
        <v>0</v>
      </c>
      <c r="J80" s="27">
        <v>0</v>
      </c>
      <c r="K80" s="27">
        <v>181.13187</v>
      </c>
      <c r="L80" s="22" t="s">
        <v>300</v>
      </c>
      <c r="M80" s="9" t="s">
        <v>124</v>
      </c>
      <c r="N80" s="9" t="s">
        <v>103</v>
      </c>
    </row>
    <row r="81" ht="163" customHeight="1" spans="1:14">
      <c r="A81" s="9">
        <v>79</v>
      </c>
      <c r="B81" s="10" t="s">
        <v>378</v>
      </c>
      <c r="C81" s="10" t="s">
        <v>379</v>
      </c>
      <c r="D81" s="10" t="s">
        <v>380</v>
      </c>
      <c r="E81" s="10" t="s">
        <v>381</v>
      </c>
      <c r="F81" s="10" t="s">
        <v>382</v>
      </c>
      <c r="G81" s="58">
        <v>37.52</v>
      </c>
      <c r="H81" s="27">
        <v>0</v>
      </c>
      <c r="I81" s="27">
        <v>0</v>
      </c>
      <c r="J81" s="27">
        <v>0</v>
      </c>
      <c r="K81" s="27">
        <v>37.52</v>
      </c>
      <c r="L81" s="22" t="s">
        <v>300</v>
      </c>
      <c r="M81" s="47" t="s">
        <v>115</v>
      </c>
      <c r="N81" s="9" t="s">
        <v>115</v>
      </c>
    </row>
    <row r="82" ht="71" customHeight="1" spans="1:14">
      <c r="A82" s="9">
        <v>80</v>
      </c>
      <c r="B82" s="10" t="s">
        <v>383</v>
      </c>
      <c r="C82" s="10" t="s">
        <v>384</v>
      </c>
      <c r="D82" s="10" t="s">
        <v>265</v>
      </c>
      <c r="E82" s="10" t="s">
        <v>150</v>
      </c>
      <c r="F82" s="10" t="s">
        <v>151</v>
      </c>
      <c r="G82" s="58">
        <v>10</v>
      </c>
      <c r="H82" s="27">
        <v>0</v>
      </c>
      <c r="I82" s="27">
        <v>0</v>
      </c>
      <c r="J82" s="27">
        <v>0</v>
      </c>
      <c r="K82" s="27">
        <v>10</v>
      </c>
      <c r="L82" s="22" t="s">
        <v>300</v>
      </c>
      <c r="M82" s="9" t="s">
        <v>135</v>
      </c>
      <c r="N82" s="9" t="s">
        <v>124</v>
      </c>
    </row>
    <row r="83" ht="92" customHeight="1" spans="1:14">
      <c r="A83" s="9">
        <v>81</v>
      </c>
      <c r="B83" s="10" t="s">
        <v>385</v>
      </c>
      <c r="C83" s="11" t="s">
        <v>386</v>
      </c>
      <c r="D83" s="11" t="s">
        <v>387</v>
      </c>
      <c r="E83" s="10" t="s">
        <v>133</v>
      </c>
      <c r="F83" s="10" t="s">
        <v>134</v>
      </c>
      <c r="G83" s="58">
        <v>50</v>
      </c>
      <c r="H83" s="27">
        <v>0</v>
      </c>
      <c r="I83" s="27">
        <v>0</v>
      </c>
      <c r="J83" s="27">
        <v>0</v>
      </c>
      <c r="K83" s="27">
        <v>50</v>
      </c>
      <c r="L83" s="22" t="s">
        <v>300</v>
      </c>
      <c r="M83" s="53" t="s">
        <v>21</v>
      </c>
      <c r="N83" s="9" t="s">
        <v>124</v>
      </c>
    </row>
  </sheetData>
  <autoFilter xmlns:etc="http://www.wps.cn/officeDocument/2017/etCustomData" ref="A2:N83" etc:filterBottomFollowUsedRange="0">
    <extLst/>
  </autoFilter>
  <mergeCells count="1">
    <mergeCell ref="A1:N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李宸</dc:creator>
  <cp:lastModifiedBy>27316</cp:lastModifiedBy>
  <dcterms:created xsi:type="dcterms:W3CDTF">2023-06-27T08:16:00Z</dcterms:created>
  <dcterms:modified xsi:type="dcterms:W3CDTF">2024-12-18T02:09:39Z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670D1AAFBEBD4BD8AAF12DFBB74804B5_13</vt:lpwstr>
  </property>
  <property fmtid="{D5CDD505-2E9C-101B-9397-08002B2CF9AE}" pid="3" name="KSOProductBuildVer">
    <vt:lpwstr>2052-12.1.0.19302</vt:lpwstr>
  </property>
</Properties>
</file>